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6"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<sst xmlns="http://schemas.openxmlformats.org/spreadsheetml/2006/main" count="1997" uniqueCount="987">
  <si>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</si>
  <si>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</si>
  <si>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</si>
  <si>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</si>
  <si>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</si>
  <si>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</si>
  <si>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</si>
  <si>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</si>
  <si>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</si>
  <si>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</si>
  <si>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</si>
  <si>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</si>
  <si>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</si>
  <si>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</si>
  <si>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</si>
  <si>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</si>
  <si>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</si>
  <si>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</si>
  <si>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</si>
  <si>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</si>
  <si>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</si>
  <si>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</si>
  <si>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</si>
  <si>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</si>
  <si>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</si>
  <si>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</si>
  <si>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</si>
  <si>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</si>
  <si>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</si>
  <si>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</si>
  <si>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</si>
  <si>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</si>
  <si>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</si>
  <si>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</si>
  <si>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</si>
  <si>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</si>
  <si>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</si>
  <si>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</si>
  <si>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</si>
  <si>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</si>
  <si>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</si>
  <si>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</si>
  <si>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</si>
  <si>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</si>
  <si>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</si>
  <si>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</si>
  <si>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</si>
  <si>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</si>
  <si>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</si>
  <si>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</si>
  <si>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</si>
  <si>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</si>
  <si>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</si>
  <si>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</si>
  <si>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</si>
  <si>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</si>
  <si>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</si>
  <si>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</si>
  <si>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</si>
  <si>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</si>
  <si>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</si>
  <si>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</si>
  <si>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</si>
  <si>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</si>
  <si>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</si>
  <si>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</si>
  <si>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</si>
  <si>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</si>
  <si>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</si>
  <si>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</si>
  <si>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</si>
  <si>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</si>
  <si>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</si>
  <si>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</si>
  <si>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</si>
  <si>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</si>
  <si>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</si>
  <si>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</si>
  <si>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</si>
  <si>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</si>
  <si>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</si>
  <si>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</si>
  <si>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</si>
  <si>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</si>
  <si>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</si>
  <si>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</si>
  <si>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</si>
  <si>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</si>
  <si>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</si>
  <si>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</si>
  <si>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</si>
  <si>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</si>
  <si>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</si>
  <si>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</si>
  <si>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</si>
  <si>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</si>
  <si>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</si>
  <si>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</si>
  <si>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</si>
  <si>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</si>
  <si>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</si>
  <si>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</si>
  <si>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</si>
  <si>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</si>
  <si>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</si>
  <si>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</si>
  <si>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</si>
  <si>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</si>
  <si>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</si>
  <si>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</si>
  <si>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</si>
  <si>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</si>
  <si>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</si>
  <si>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</si>
  <si>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</si>
  <si>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</si>
  <si>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</si>
  <si>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</si>
  <si>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</si>
  <si>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</si>
  <si>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</si>
  <si>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</si>
  <si>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</si>
  <si>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</si>
  <si>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</si>
  <si>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</si>
  <si>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</si>
  <si>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</si>
  <si>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</si>
  <si>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</si>
  <si>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</si>
  <si>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</si>
  <si>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</si>
  <si>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</si>
  <si>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</si>
  <si>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</si>
  <si>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</si>
  <si>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</si>
  <si>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</si>
  <si>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</si>
  <si>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</si>
  <si>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</si>
  <si>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</si>
  <si>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</si>
  <si>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</si>
  <si>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</si>
  <si>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</si>
  <si>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</si>
  <si>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</si>
  <si>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</si>
  <si>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</si>
  <si>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</si>
  <si>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</si>
  <si>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</si>
  <si>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</si>
  <si>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</si>
  <si>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</si>
  <si>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</si>
  <si>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</si>
  <si>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</si>
  <si>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</si>
  <si>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</si>
  <si>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</si>
  <si>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</si>
  <si>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</si>
  <si>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</si>
  <si>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</si>
  <si>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</si>
  <si>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</si>
  <si>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</si>
  <si>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</si>
  <si>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</si>
  <si>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</si>
  <si>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</si>
  <si>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</si>
  <si>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</si>
  <si>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</si>
  <si>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</si>
  <si>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</si>
  <si>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</si>
  <si>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</si>
  <si>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</si>
  <si>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</si>
  <si>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</si>
  <si>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</si>
  <si>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</si>
  <si>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</si>
  <si>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</si>
  <si>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</si>
  <si>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</si>
  <si>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</si>
  <si>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</si>
  <si>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</si>
  <si>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</si>
  <si>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</si>
  <si>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</si>
  <si>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</si>
  <si>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</si>
  <si>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</si>
  <si>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</si>
  <si>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</si>
  <si>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</si>
  <si>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</si>
  <si>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</si>
  <si>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</si>
  <si>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</si>
  <si>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</si>
  <si>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</si>
  <si>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</si>
  <si>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</si>
  <si>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</si>
  <si>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</si>
  <si>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</si>
  <si>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</si>
  <si>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</si>
  <si>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</si>
  <si>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</si>
  <si>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</si>
  <si>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</si>
  <si>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</si>
  <si>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</si>
  <si>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</si>
  <si>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</si>
  <si>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</si>
  <si>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</si>
  <si>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</si>
  <si>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</si>
  <si>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</si>
  <si>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</si>
  <si>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</si>
  <si>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</si>
  <si>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</si>
  <si>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</si>
  <si>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</si>
  <si>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</si>
  <si>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</si>
  <si>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</si>
  <si>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</si>
  <si>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</si>
  <si>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</si>
  <si>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</si>
  <si>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</si>
  <si>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</si>
  <si>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</si>
  <si>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</si>
  <si>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</si>
  <si>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</si>
  <si>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</si>
  <si>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</si>
  <si>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</si>
  <si>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</si>
  <si>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</si>
  <si>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</si>
  <si>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</si>
  <si>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</si>
  <si>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</si>
  <si>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</si>
  <si>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</si>
  <si>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</si>
  <si>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</si>
  <si>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</si>
  <si>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</si>
  <si>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</si>
  <si>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</si>
  <si>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</si>
  <si>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</si>
  <si>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</si>
  <si>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</si>
  <si>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</si>
  <si>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</si>
  <si>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</si>
  <si>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</si>
  <si>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</si>
  <si>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</si>
  <si>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</si>
  <si>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</si>
  <si>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</si>
  <si>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</si>
  <si>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</si>
  <si>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</si>
  <si>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</si>
  <si>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</si>
  <si>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</si>
  <si>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</si>
  <si>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</si>
  <si>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</si>
  <si>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</si>
  <si>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</si>
  <si>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</si>
  <si>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</si>
  <si>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</si>
  <si>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</si>
  <si>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</si>
  <si>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</si>
  <si>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</si>
  <si>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</si>
  <si>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</si>
  <si>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</si>
  <si>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</si>
  <si>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</si>
  <si>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</si>
  <si>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</si>
  <si>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</si>
  <si>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</si>
  <si>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</si>
  <si>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</si>
  <si>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</si>
  <si>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</si>
  <si>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</si>
  <si>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</si>
  <si>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</si>
  <si>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</si>
  <si>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</si>
  <si>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</si>
  <si>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</si>
  <si>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</si>
  <si>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</si>
  <si>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</si>
  <si>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</si>
  <si>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</si>
  <si>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</si>
  <si>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</si>
  <si>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</si>
  <si>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</si>
  <si>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</si>
  <si>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</si>
  <si>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</si>
  <si>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</si>
  <si>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</si>
  <si>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</si>
  <si>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</si>
  <si>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</si>
  <si>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</si>
  <si>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</si>
  <si>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</si>
  <si>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</si>
  <si>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</si>
  <si>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</si>
  <si>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</si>
  <si>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</si>
  <si>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</si>
  <si>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</si>
  <si>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</si>
  <si>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</si>
  <si>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</si>
  <si>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</si>
  <si>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</si>
  <si>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</si>
  <si>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</si>
  <si>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</si>
  <si>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</si>
  <si>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</si>
  <si>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</si>
  <si>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</si>
  <si>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</si>
  <si>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</si>
  <si>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</si>
  <si>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</si>
  <si>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</si>
  <si>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</si>
  <si>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</si>
  <si>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</si>
  <si>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</si>
  <si>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</si>
  <si>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</si>
  <si>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</si>
  <si>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</si>
  <si>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</si>
  <si>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</si>
  <si>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</si>
  <si>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</si>
  <si>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</si>
  <si>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</si>
  <si>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</si>
  <si>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</si>
  <si>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</si>
  <si>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</si>
  <si>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</si>
  <si>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</si>
  <si>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</si>
  <si>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</si>
  <si>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</si>
  <si>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</si>
  <si>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</si>
  <si>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</si>
  <si>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</si>
  <si>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</si>
  <si>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</si>
  <si>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</si>
  <si>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</si>
  <si>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</si>
  <si>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</si>
  <si>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</si>
  <si>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</si>
  <si>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</si>
  <si>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</si>
  <si>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</si>
  <si>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</si>
  <si>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</si>
  <si>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</si>
  <si>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</si>
  <si>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</si>
  <si>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</si>
  <si>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</si>
  <si>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</si>
  <si>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</si>
  <si>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</si>
  <si>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</si>
  <si>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</si>
  <si>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</si>
  <si>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</si>
  <si>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</si>
  <si>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</si>
  <si>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</si>
  <si>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</si>
  <si>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</si>
  <si>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</si>
  <si>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</si>
  <si>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</si>
  <si>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</si>
  <si>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</si>
  <si>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</si>
  <si>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</si>
  <si>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</si>
  <si>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</si>
  <si>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</si>
  <si>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</si>
  <si>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</si>
  <si>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</si>
  <si>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</si>
  <si>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</si>
  <si>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</si>
  <si>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</si>
  <si>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</si>
  <si>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</si>
  <si>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</si>
  <si>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</si>
  <si>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</si>
  <si>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</si>
  <si>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</si>
  <si>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</si>
  <si>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</si>
  <si>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</si>
  <si>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</si>
  <si>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</si>
  <si>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</si>
  <si>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</si>
  <si>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</si>
  <si>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</si>
  <si>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</si>
  <si>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</si>
  <si>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</si>
  <si>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</si>
  <si>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</si>
  <si>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</si>
  <si>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</si>
  <si>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</si>
  <si>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</si>
  <si>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</si>
  <si>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</si>
  <si>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</si>
  <si>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</si>
  <si>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</si>
  <si>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</si>
  <si>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</si>
  <si>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</si>
  <si>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</si>
  <si>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</si>
  <si>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</si>
  <si>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</si>
  <si>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</si>
  <si>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</si>
  <si>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</si>
  <si>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</si>
  <si>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</si>
  <si>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</si>
  <si>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</si>
  <si>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</si>
  <si>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</si>
  <si>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</si>
  <si>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</si>
  <si>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</si>
  <si>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</si>
  <si>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</si>
  <si>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</si>
  <si>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</si>
  <si>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</si>
  <si>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</si>
  <si>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</si>
  <si>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</si>
  <si>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</si>
  <si>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</si>
  <si>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</si>
  <si>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</si>
  <si>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</si>
  <si>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</si>
  <si>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</si>
  <si>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</si>
  <si>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</si>
  <si>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</si>
  <si>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</si>
  <si>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</si>
  <si>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</si>
  <si>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</si>
  <si>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</si>
  <si>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</si>
  <si>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</si>
  <si>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</si>
  <si>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</si>
  <si>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</si>
  <si>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</si>
  <si>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</si>
  <si>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</si>
  <si>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</si>
  <si>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</si>
  <si>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</si>
  <si>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</si>
  <si>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</si>
  <si>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</si>
  <si>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</si>
  <si>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</si>
  <si>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</si>
  <si>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</si>
  <si>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</si>
  <si>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</si>
  <si>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</si>
  <si>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</si>
  <si>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</si>
  <si>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</si>
  <si>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</si>
  <si>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</si>
  <si>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</si>
  <si>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</si>
  <si>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</si>
  <si>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</si>
  <si>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</si>
  <si>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</si>
  <si>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</si>
  <si>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</si>
  <si>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</si>
  <si>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</si>
  <si>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</si>
  <si>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</si>
  <si>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</si>
  <si>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</si>
  <si>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</si>
  <si>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</si>
  <si>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</si>
  <si>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</si>
  <si>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</si>
  <si>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</si>
  <si>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</si>
  <si>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</si>
  <si>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</si>
  <si>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</si>
  <si>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</si>
  <si>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</si>
  <si>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</si>
  <si>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</si>
  <si>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</si>
  <si>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</si>
  <si>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</si>
  <si>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</si>
  <si>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</si>
  <si>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</si>
  <si>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</si>
  <si>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</si>
  <si>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</si>
  <si>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</si>
  <si>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</si>
  <si>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</si>
  <si>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</si>
  <si>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</si>
  <si>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</si>
  <si>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</si>
  <si>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</si>
  <si>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</si>
  <si>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</si>
  <si>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</si>
  <si>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</si>
  <si>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</si>
  <si>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</si>
  <si>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</si>
  <si>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</si>
  <si>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</si>
  <si>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</si>
  <si>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</si>
  <si>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</si>
  <si>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</si>
  <si>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</si>
  <si>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</si>
  <si>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</si>
  <si>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</si>
  <si>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</si>
  <si>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</si>
  <si>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</si>
  <si>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</si>
  <si>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</si>
  <si>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</si>
  <si>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</si>
  <si>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</si>
  <si>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</si>
  <si>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</si>
  <si>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</si>
  <si>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</si>
  <si>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</si>
  <si>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</si>
  <si>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</si>
  <si>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</si>
  <si>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</si>
  <si>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</si>
  <si>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</si>
  <si>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</si>
  <si>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</si>
  <si>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</si>
  <si>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</si>
  <si>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</si>
  <si>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</si>
  <si>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</si>
  <si>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</si>
  <si>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</si>
  <si>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</si>
  <si>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</si>
  <si>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</si>
  <si>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</si>
  <si>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</si>
  <si>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</si>
  <si>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</si>
  <si>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</si>
  <si>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</si>
  <si>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</si>
  <si>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</si>
  <si>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</si>
  <si>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</si>
  <si>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</si>
  <si>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</si>
  <si>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</si>
  <si>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</si>
  <si>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</si>
  <si>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</si>
  <si>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</si>
  <si>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</si>
  <si>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</si>
  <si>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</si>
  <si>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</si>
  <si>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</si>
  <si>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</si>
  <si>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</si>
  <si>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</si>
  <si>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</si>
  <si>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</si>
  <si>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</si>
  <si>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</si>
  <si>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</si>
  <si>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</si>
  <si>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</si>
  <si>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</si>
  <si>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</si>
  <si>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</si>
  <si>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</si>
  <si>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</si>
  <si>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</si>
  <si>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</si>
  <si>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</si>
  <si>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</si>
  <si>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</si>
  <si>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</si>
  <si>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</si>
  <si>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</si>
  <si>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</si>
  <si>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</si>
  <si>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</si>
  <si>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</si>
  <si>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</si>
  <si>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</si>
  <si>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</si>
  <si>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</si>
  <si>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</si>
  <si>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</si>
  <si>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</si>
  <si>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</si>
  <si>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</si>
  <si>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</si>
  <si>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</si>
  <si>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</si>
  <si>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</si>
  <si>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</si>
  <si>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</si>
  <si>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</si>
  <si>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</si>
  <si>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</si>
  <si>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</si>
  <si>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</si>
  <si>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</si>
  <si>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</si>
  <si>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</si>
  <si>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</si>
  <si>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</si>
  <si>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</si>
  <si>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</si>
  <si>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</si>
  <si>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</si>
  <si>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</si>
  <si>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</si>
  <si>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</si>
  <si>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</si>
  <si>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</si>
  <si>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</si>
  <si>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</si>
  <si>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</si>
  <si>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</si>
  <si>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</si>
  <si>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</si>
  <si>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</si>
  <si>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</si>
  <si>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</si>
  <si>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</si>
  <si>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</si>
  <si>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</si>
  <si>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</si>
  <si>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</si>
  <si>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</si>
  <si>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</si>
  <si>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</si>
  <si>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</si>
  <si>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</si>
  <si>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</si>
  <si>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</si>
  <si>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</si>
  <si>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</si>
  <si>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</si>
  <si>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</si>
  <si>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</si>
  <si>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</si>
  <si>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</si>
  <si>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</si>
  <si>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</si>
  <si>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</si>
  <si>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</si>
  <si>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</si>
  <si>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</si>
  <si>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</si>
  <si>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</si>
  <si>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</si>
  <si>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</si>
  <si>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</si>
  <si>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</si>
  <si>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</si>
  <si>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</si>
  <si>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</si>
  <si>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</si>
  <si>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</si>
  <si>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</si>
  <si>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</si>
  <si>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</si>
  <si>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</si>
  <si>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</si>
  <si>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</si>
  <si>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</si>
  <si>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</si>
  <si>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</si>
  <si>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</si>
  <si>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</si>
  <si>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</si>
  <si>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</si>
  <si>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</si>
  <si>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</si>
  <si>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</si>
  <si>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</si>
  <si>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</si>
  <si>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</si>
  <si>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</si>
  <si>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</si>
  <si>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</si>
  <si>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</si>
  <si>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</si>
  <si>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</si>
  <si>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</si>
  <si>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</si>
  <si>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</si>
  <si>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</si>
  <si>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</si>
  <si>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</si>
  <si>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</si>
  <si>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</si>
  <si>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</si>
  <si>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</si>
  <si>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</si>
  <si>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</si>
  <si>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</si>
  <si>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</si>
  <si>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</si>
  <si>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</si>
  <si>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</si>
  <si>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</si>
  <si>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</si>
  <si>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</si>
  <si>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</si>
  <si>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</si>
  <si>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</si>
  <si>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</si>
  <si>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</si>
  <si>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</si>
  <si>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</si>
  <si>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</si>
  <si>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</si>
  <si>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</si>
  <si>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</si>
  <si>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</si>
  <si>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</si>
  <si>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</si>
  <si>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</si>
  <si>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</si>
  <si>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</si>
  <si>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</si>
  <si>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</si>
  <si>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</si>
  <si>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</si>
  <si>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</si>
  <si>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</si>
  <si>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</si>
  <si>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</si>
  <si>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</si>
  <si>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</si>
  <si>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</si>
  <si>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</si>
  <si>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</si>
  <si>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</si>
  <si>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</si>
  <si>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</si>
  <si>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</si>
  <si>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</si>
  <si>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</si>
  <si>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</si>
  <si>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</si>
  <si>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</si>
  <si>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</si>
  <si>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</si>
  <si>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</si>
  <si>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</si>
  <si>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</si>
  <si>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</si>
  <si>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</si>
  <si>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</si>
  <si>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</si>
  <si>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</si>
  <si>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</si>
  <si>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</si>
  <si>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</si>
  <si>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</si>
  <si>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</si>
  <si>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</si>
  <si>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</si>
  <si>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</si>
  <si>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</si>
  <si>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</si>
  <si>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</si>
  <si>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</si>
  <si>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</si>
  <si>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</si>
  <si>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</si>
  <si>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</si>
  <si>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</si>
  <si>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</si>
  <si>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</si>
  <si>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</si>
  <si>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</si>
  <si>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</si>
  <si>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</si>
  <si>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</si>
  <si>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</si>
  <si>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</si>
  <si>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</si>
  <si>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</si>
  <si>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</si>
  <si>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</si>
  <si>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</si>
  <si>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</si>
  <si>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</si>
  <si>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</si>
  <si>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</si>
  <si>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</si>
  <si>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</si>
  <si>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</si>
  <si>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</si>
  <si>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</si>
  <si>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</si>
  <si>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</si>
  <si>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</si>
  <si>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</si>
  <si>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</si>
  <si>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</si>
  <si>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</si>
  <si>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</si>
  <si>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</si>
  <si>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</si>
  <si>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</si>
  <si>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</si>
  <si>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</si>
  <si>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</si>
  <si>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</si>
  <si>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</si>
  <si>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</si>
  <si>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</si>
  <si>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</si>
  <si>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</si>
  <si>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</si>
  <si>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</si>
  <si>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</si>
  <si>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</si>
  <si>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</si>
  <si>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</si>
  <si>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</si>
  <si>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</si>
  <si>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</si>
  <si>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</si>
  <si>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</si>
  <si>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</si>
  <si>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</si>
  <si>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</si>
  <si>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</si>
  <si>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</si>
  <si>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</si>
  <si>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</si>
  <si>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</si>
  <si>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</si>
  <si>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</si>
  <si>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</si>
  <si>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</si>
  <si>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</si>
  <si>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</si>
  <si>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</si>
  <si>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</si>
  <si>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</si>
  <si>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</si>
  <si>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</si>
  <si>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</si>
  <si>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</si>
  <si>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</si>
  <si>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</si>
  <si>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</si>
  <si>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</si>
  <si>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</si>
  <si>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</si>
  <si>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</si>
  <si>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</si>
  <si>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</si>
  <si>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</si>
  <si>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</si>
  <si>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</si>
  <si>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</si>
  <si>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</si>
  <si>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</si>
  <si>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</si>
  <si>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</si>
  <si>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</si>
  <si>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</si>
  <si>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</si>
  <si>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</si>
  <si>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</si>
  <si>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</si>
  <si>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</si>
  <si>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</si>
  <si>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</si>
  <si>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</si>
  <si>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</si>
  <si>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</si>
  <si>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</si>
  <si>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</si>
  <si>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</si>
  <si>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</si>
  <si>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</si>
  <si>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</si>
  <si>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</si>
  <si>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</si>
  <si>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</si>
  <si>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</si>
  <si>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</si>
  <si>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Радомишльський районний суд Житомирської області</t>
  </si>
  <si>
    <t>12201. Житомирська область.м. Радомишль</t>
  </si>
  <si>
    <t>вул. І. Франка</t>
  </si>
  <si>
    <t>4а</t>
  </si>
  <si>
    <t xml:space="preserve">      О.В.Мельник</t>
  </si>
  <si>
    <t>О.В. Грищенко</t>
  </si>
  <si>
    <t>04132-4-20-46</t>
  </si>
  <si>
    <t>inbox@rd.zt.court.gov.ua</t>
  </si>
  <si>
    <t>17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</si>
</sst>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112" t="s">
        <v>40</v>
      </c>
      <c r="B1" s="112"/>
      <c r="C1" s="112"/>
      <c r="D1" s="112"/>
      <c r="E1" s="112"/>
      <c r="F1" s="112"/>
      <c r="G1" s="112"/>
      <c r="H1" s="112"/>
      <c r="I1" s="112"/>
      <c r="J1" s="112"/>
    </row>
    <row r="2" spans="1:10" ht="1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
      <c r="A6" s="115" t="s">
        <v>52</v>
      </c>
      <c r="B6" s="115"/>
      <c r="C6" s="115"/>
      <c r="D6" s="115"/>
      <c r="E6" s="115"/>
      <c r="F6" s="115"/>
      <c r="G6" s="115"/>
      <c r="H6" s="115"/>
      <c r="I6" s="115"/>
      <c r="J6" s="115"/>
    </row>
    <row r="7" spans="1:10" ht="1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t="s">
        <v>981</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&amp;L95DF7DE2&amp;C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1197</v>
      </c>
      <c r="E9" s="73">
        <f>SUM(E10:E549)</f>
        <v>1149</v>
      </c>
      <c r="F9" s="73">
        <f>SUM(F10:F549)</f>
        <v>115</v>
      </c>
      <c r="G9" s="73">
        <f>SUM(G10:G549)</f>
        <v>99</v>
      </c>
      <c r="H9" s="73">
        <f>SUM(H10:H549)</f>
        <v>1014</v>
      </c>
      <c r="I9" s="73">
        <f>SUM(I10:I549)</f>
        <v>68</v>
      </c>
      <c r="J9" s="73">
        <f>SUM(J10:J549)</f>
        <v>1014</v>
      </c>
      <c r="K9" s="73">
        <f>SUM(K10:K549)</f>
        <v>659</v>
      </c>
      <c r="L9" s="73">
        <f>SUM(L10:L549)</f>
        <v>9</v>
      </c>
      <c r="M9" s="73">
        <f>SUM(M10:M549)</f>
        <v>346</v>
      </c>
      <c r="N9" s="73">
        <f>SUM(N10:N549)</f>
        <v>0</v>
      </c>
      <c r="O9" s="73">
        <f>SUM(O10:O549)</f>
        <v>231</v>
      </c>
      <c r="P9" s="73">
        <f>SUM(P10:P549)</f>
        <v>0</v>
      </c>
      <c r="Q9" s="73">
        <f>SUM(Q10:Q549)</f>
        <v>68</v>
      </c>
      <c r="R9" s="73">
        <f>SUM(R10:R549)</f>
        <v>44</v>
      </c>
      <c r="S9" s="73">
        <f>SUM(S10:S549)</f>
        <v>15</v>
      </c>
      <c r="T9" s="73">
        <f>SUM(T10:T549)</f>
        <v>609</v>
      </c>
      <c r="U9" s="73">
        <f>SUM(U10:U549)</f>
        <v>0</v>
      </c>
      <c r="V9" s="73">
        <f>SUM(V10:V549)</f>
        <v>0</v>
      </c>
      <c r="W9" s="73">
        <f>SUM(W10:W549)</f>
        <v>1</v>
      </c>
      <c r="X9" s="73">
        <f>SUM(X10:X549)</f>
        <v>14</v>
      </c>
      <c r="Y9" s="73">
        <f>SUM(Y10:Y549)</f>
        <v>9</v>
      </c>
      <c r="Z9" s="73">
        <f>SUM(Z10:Z549)</f>
        <v>0</v>
      </c>
      <c r="AA9" s="73">
        <f>SUM(AA10:AA549)</f>
        <v>8</v>
      </c>
      <c r="AB9" s="73">
        <f>SUM(AB10:AB549)</f>
        <v>3</v>
      </c>
      <c r="AC9" s="73">
        <f>SUM(AC10:AC549)</f>
        <v>0</v>
      </c>
      <c r="AD9" s="73">
        <f>SUM(AD10:AD549)</f>
        <v>0</v>
      </c>
      <c r="AE9" s="73">
        <f>SUM(AE10:AE549)</f>
        <v>5</v>
      </c>
      <c r="AF9" s="73">
        <f>SUM(AF10:AF549)</f>
        <v>0</v>
      </c>
      <c r="AG9" s="73">
        <f>SUM(AG10:AG549)</f>
        <v>88</v>
      </c>
      <c r="AH9" s="73">
        <f>SUM(AH10:AH549)</f>
        <v>2723842</v>
      </c>
      <c r="AI9" s="73">
        <f>SUM(AI10:AI549)</f>
        <v>442889</v>
      </c>
      <c r="AJ9" s="73">
        <f>SUM(AJ10:AJ549)</f>
        <v>0</v>
      </c>
      <c r="AK9" s="73">
        <f>SUM(AK10:AK549)</f>
        <v>0</v>
      </c>
      <c r="AL9" s="73">
        <f>SUM(AL10:AL549)</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7</v>
      </c>
      <c r="E19" s="57">
        <v>7</v>
      </c>
      <c r="F19" s="57"/>
      <c r="G19" s="57"/>
      <c r="H19" s="57">
        <v>7</v>
      </c>
      <c r="I19" s="57"/>
      <c r="J19" s="57">
        <v>7</v>
      </c>
      <c r="K19" s="57">
        <v>7</v>
      </c>
      <c r="L19" s="57"/>
      <c r="M19" s="57"/>
      <c r="N19" s="57"/>
      <c r="O19" s="57"/>
      <c r="P19" s="57"/>
      <c r="Q19" s="57"/>
      <c r="R19" s="57"/>
      <c r="S19" s="57"/>
      <c r="T19" s="57">
        <v>7</v>
      </c>
      <c r="U19" s="57"/>
      <c r="V19" s="57"/>
      <c r="W19" s="57"/>
      <c r="X19" s="57"/>
      <c r="Y19" s="57"/>
      <c r="Z19" s="57"/>
      <c r="AA19" s="57"/>
      <c r="AB19" s="57"/>
      <c r="AC19" s="57"/>
      <c r="AD19" s="57"/>
      <c r="AE19" s="57"/>
      <c r="AF19" s="57"/>
      <c r="AG19" s="57"/>
      <c r="AH19" s="58">
        <v>2975</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258</v>
      </c>
      <c r="E22" s="57">
        <v>247</v>
      </c>
      <c r="F22" s="57">
        <v>7</v>
      </c>
      <c r="G22" s="57">
        <v>6</v>
      </c>
      <c r="H22" s="57">
        <v>239</v>
      </c>
      <c r="I22" s="57">
        <v>12</v>
      </c>
      <c r="J22" s="57">
        <v>239</v>
      </c>
      <c r="K22" s="57"/>
      <c r="L22" s="57"/>
      <c r="M22" s="57">
        <v>239</v>
      </c>
      <c r="N22" s="57"/>
      <c r="O22" s="57">
        <v>208</v>
      </c>
      <c r="P22" s="57"/>
      <c r="Q22" s="57">
        <v>25</v>
      </c>
      <c r="R22" s="57">
        <v>4</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22</v>
      </c>
      <c r="E32" s="57">
        <v>22</v>
      </c>
      <c r="F32" s="57">
        <v>2</v>
      </c>
      <c r="G32" s="57">
        <v>2</v>
      </c>
      <c r="H32" s="57">
        <v>20</v>
      </c>
      <c r="I32" s="57"/>
      <c r="J32" s="57">
        <v>20</v>
      </c>
      <c r="K32" s="57">
        <v>19</v>
      </c>
      <c r="L32" s="57"/>
      <c r="M32" s="57">
        <v>1</v>
      </c>
      <c r="N32" s="57"/>
      <c r="O32" s="57">
        <v>1</v>
      </c>
      <c r="P32" s="57"/>
      <c r="Q32" s="57"/>
      <c r="R32" s="57"/>
      <c r="S32" s="57"/>
      <c r="T32" s="57">
        <v>19</v>
      </c>
      <c r="U32" s="57"/>
      <c r="V32" s="57"/>
      <c r="W32" s="57"/>
      <c r="X32" s="57"/>
      <c r="Y32" s="57"/>
      <c r="Z32" s="57"/>
      <c r="AA32" s="57"/>
      <c r="AB32" s="57"/>
      <c r="AC32" s="57"/>
      <c r="AD32" s="57"/>
      <c r="AE32" s="57"/>
      <c r="AF32" s="57"/>
      <c r="AG32" s="57"/>
      <c r="AH32" s="58">
        <v>3842</v>
      </c>
      <c r="AI32" s="58">
        <v>170</v>
      </c>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1</v>
      </c>
      <c r="E88" s="57">
        <v>1</v>
      </c>
      <c r="F88" s="57"/>
      <c r="G88" s="57"/>
      <c r="H88" s="57">
        <v>1</v>
      </c>
      <c r="I88" s="57"/>
      <c r="J88" s="57">
        <v>1</v>
      </c>
      <c r="K88" s="57">
        <v>1</v>
      </c>
      <c r="L88" s="57"/>
      <c r="M88" s="57"/>
      <c r="N88" s="57"/>
      <c r="O88" s="57"/>
      <c r="P88" s="57"/>
      <c r="Q88" s="57"/>
      <c r="R88" s="57"/>
      <c r="S88" s="57"/>
      <c r="T88" s="57">
        <v>1</v>
      </c>
      <c r="U88" s="57"/>
      <c r="V88" s="57"/>
      <c r="W88" s="57"/>
      <c r="X88" s="57"/>
      <c r="Y88" s="57"/>
      <c r="Z88" s="57"/>
      <c r="AA88" s="57"/>
      <c r="AB88" s="57"/>
      <c r="AC88" s="57"/>
      <c r="AD88" s="57"/>
      <c r="AE88" s="57">
        <v>1</v>
      </c>
      <c r="AF88" s="57"/>
      <c r="AG88" s="57"/>
      <c r="AH88" s="58">
        <v>340</v>
      </c>
      <c r="AI88" s="58">
        <v>340</v>
      </c>
      <c r="AJ88" s="58"/>
      <c r="AK88" s="58"/>
      <c r="AL88" s="58"/>
    </row>
    <row r="89" spans="1:38" s="107" customFormat="1" ht="38.25" customHeight="1">
      <c r="A89" s="12">
        <v>81</v>
      </c>
      <c r="B89" s="51" t="s">
        <v>214</v>
      </c>
      <c r="C89" s="50" t="s">
        <v>215</v>
      </c>
      <c r="D89" s="57">
        <v>1</v>
      </c>
      <c r="E89" s="57">
        <v>1</v>
      </c>
      <c r="F89" s="57"/>
      <c r="G89" s="57"/>
      <c r="H89" s="57">
        <v>1</v>
      </c>
      <c r="I89" s="57"/>
      <c r="J89" s="57">
        <v>1</v>
      </c>
      <c r="K89" s="57">
        <v>1</v>
      </c>
      <c r="L89" s="57"/>
      <c r="M89" s="57"/>
      <c r="N89" s="57"/>
      <c r="O89" s="57"/>
      <c r="P89" s="57"/>
      <c r="Q89" s="57"/>
      <c r="R89" s="57"/>
      <c r="S89" s="57"/>
      <c r="T89" s="57">
        <v>1</v>
      </c>
      <c r="U89" s="57"/>
      <c r="V89" s="57"/>
      <c r="W89" s="57"/>
      <c r="X89" s="57"/>
      <c r="Y89" s="57"/>
      <c r="Z89" s="57"/>
      <c r="AA89" s="57"/>
      <c r="AB89" s="57"/>
      <c r="AC89" s="57"/>
      <c r="AD89" s="57"/>
      <c r="AE89" s="57">
        <v>1</v>
      </c>
      <c r="AF89" s="57"/>
      <c r="AG89" s="57"/>
      <c r="AH89" s="58">
        <v>170</v>
      </c>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hidden="1">
      <c r="A93" s="12">
        <v>85</v>
      </c>
      <c r="B93" s="51" t="s">
        <v>220</v>
      </c>
      <c r="C93" s="50" t="s">
        <v>221</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16</v>
      </c>
      <c r="E147" s="57">
        <v>16</v>
      </c>
      <c r="F147" s="57">
        <v>5</v>
      </c>
      <c r="G147" s="57">
        <v>4</v>
      </c>
      <c r="H147" s="57">
        <v>10</v>
      </c>
      <c r="I147" s="57">
        <v>1</v>
      </c>
      <c r="J147" s="57">
        <v>10</v>
      </c>
      <c r="K147" s="57">
        <v>2</v>
      </c>
      <c r="L147" s="57"/>
      <c r="M147" s="57">
        <v>8</v>
      </c>
      <c r="N147" s="57"/>
      <c r="O147" s="57"/>
      <c r="P147" s="57"/>
      <c r="Q147" s="57">
        <v>7</v>
      </c>
      <c r="R147" s="57">
        <v>1</v>
      </c>
      <c r="S147" s="57"/>
      <c r="T147" s="57">
        <v>2</v>
      </c>
      <c r="U147" s="57"/>
      <c r="V147" s="57"/>
      <c r="W147" s="57"/>
      <c r="X147" s="57"/>
      <c r="Y147" s="57"/>
      <c r="Z147" s="57"/>
      <c r="AA147" s="57"/>
      <c r="AB147" s="57"/>
      <c r="AC147" s="57"/>
      <c r="AD147" s="57"/>
      <c r="AE147" s="57"/>
      <c r="AF147" s="57"/>
      <c r="AG147" s="57"/>
      <c r="AH147" s="58">
        <v>3400</v>
      </c>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1</v>
      </c>
      <c r="E150" s="57">
        <v>1</v>
      </c>
      <c r="F150" s="57"/>
      <c r="G150" s="57"/>
      <c r="H150" s="57">
        <v>1</v>
      </c>
      <c r="I150" s="57"/>
      <c r="J150" s="57">
        <v>1</v>
      </c>
      <c r="K150" s="57">
        <v>1</v>
      </c>
      <c r="L150" s="57"/>
      <c r="M150" s="57"/>
      <c r="N150" s="57"/>
      <c r="O150" s="57"/>
      <c r="P150" s="57"/>
      <c r="Q150" s="57"/>
      <c r="R150" s="57"/>
      <c r="S150" s="57"/>
      <c r="T150" s="57">
        <v>1</v>
      </c>
      <c r="U150" s="57"/>
      <c r="V150" s="57"/>
      <c r="W150" s="57"/>
      <c r="X150" s="57"/>
      <c r="Y150" s="57"/>
      <c r="Z150" s="57"/>
      <c r="AA150" s="57"/>
      <c r="AB150" s="57"/>
      <c r="AC150" s="57"/>
      <c r="AD150" s="57"/>
      <c r="AE150" s="57"/>
      <c r="AF150" s="57"/>
      <c r="AG150" s="57"/>
      <c r="AH150" s="58">
        <v>1445</v>
      </c>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2</v>
      </c>
      <c r="E152" s="57">
        <v>1</v>
      </c>
      <c r="F152" s="57">
        <v>1</v>
      </c>
      <c r="G152" s="57">
        <v>1</v>
      </c>
      <c r="H152" s="57">
        <v>1</v>
      </c>
      <c r="I152" s="57"/>
      <c r="J152" s="57">
        <v>1</v>
      </c>
      <c r="K152" s="57"/>
      <c r="L152" s="57"/>
      <c r="M152" s="57">
        <v>1</v>
      </c>
      <c r="N152" s="57"/>
      <c r="O152" s="57"/>
      <c r="P152" s="57"/>
      <c r="Q152" s="57">
        <v>1</v>
      </c>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1</v>
      </c>
      <c r="E154" s="57">
        <v>1</v>
      </c>
      <c r="F154" s="57"/>
      <c r="G154" s="57"/>
      <c r="H154" s="57">
        <v>1</v>
      </c>
      <c r="I154" s="57"/>
      <c r="J154" s="57">
        <v>1</v>
      </c>
      <c r="K154" s="57"/>
      <c r="L154" s="57"/>
      <c r="M154" s="57">
        <v>1</v>
      </c>
      <c r="N154" s="57"/>
      <c r="O154" s="57">
        <v>1</v>
      </c>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80</v>
      </c>
      <c r="E157" s="57">
        <v>67</v>
      </c>
      <c r="F157" s="57">
        <v>3</v>
      </c>
      <c r="G157" s="57"/>
      <c r="H157" s="57">
        <v>73</v>
      </c>
      <c r="I157" s="57">
        <v>4</v>
      </c>
      <c r="J157" s="57">
        <v>73</v>
      </c>
      <c r="K157" s="57">
        <v>58</v>
      </c>
      <c r="L157" s="57"/>
      <c r="M157" s="57">
        <v>15</v>
      </c>
      <c r="N157" s="57"/>
      <c r="O157" s="57">
        <v>4</v>
      </c>
      <c r="P157" s="57"/>
      <c r="Q157" s="57">
        <v>5</v>
      </c>
      <c r="R157" s="57">
        <v>5</v>
      </c>
      <c r="S157" s="57"/>
      <c r="T157" s="57">
        <v>57</v>
      </c>
      <c r="U157" s="57"/>
      <c r="V157" s="57"/>
      <c r="W157" s="57">
        <v>1</v>
      </c>
      <c r="X157" s="57"/>
      <c r="Y157" s="57"/>
      <c r="Z157" s="57"/>
      <c r="AA157" s="57"/>
      <c r="AB157" s="57"/>
      <c r="AC157" s="57"/>
      <c r="AD157" s="57"/>
      <c r="AE157" s="57"/>
      <c r="AF157" s="57"/>
      <c r="AG157" s="57"/>
      <c r="AH157" s="58">
        <v>53550</v>
      </c>
      <c r="AI157" s="58">
        <v>25160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7</v>
      </c>
      <c r="E160" s="57">
        <v>7</v>
      </c>
      <c r="F160" s="57">
        <v>1</v>
      </c>
      <c r="G160" s="57"/>
      <c r="H160" s="57">
        <v>6</v>
      </c>
      <c r="I160" s="57"/>
      <c r="J160" s="57">
        <v>6</v>
      </c>
      <c r="K160" s="57"/>
      <c r="L160" s="57">
        <v>6</v>
      </c>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c r="A162" s="12">
        <v>154</v>
      </c>
      <c r="B162" s="51" t="s">
        <v>313</v>
      </c>
      <c r="C162" s="50" t="s">
        <v>314</v>
      </c>
      <c r="D162" s="57">
        <v>1</v>
      </c>
      <c r="E162" s="57">
        <v>1</v>
      </c>
      <c r="F162" s="57"/>
      <c r="G162" s="57"/>
      <c r="H162" s="57">
        <v>1</v>
      </c>
      <c r="I162" s="57"/>
      <c r="J162" s="57">
        <v>1</v>
      </c>
      <c r="K162" s="57"/>
      <c r="L162" s="57"/>
      <c r="M162" s="57">
        <v>1</v>
      </c>
      <c r="N162" s="57"/>
      <c r="O162" s="57">
        <v>1</v>
      </c>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225</v>
      </c>
      <c r="E167" s="57">
        <v>208</v>
      </c>
      <c r="F167" s="57">
        <v>29</v>
      </c>
      <c r="G167" s="57">
        <v>26</v>
      </c>
      <c r="H167" s="57">
        <v>171</v>
      </c>
      <c r="I167" s="57">
        <v>25</v>
      </c>
      <c r="J167" s="57">
        <v>171</v>
      </c>
      <c r="K167" s="57">
        <v>150</v>
      </c>
      <c r="L167" s="57"/>
      <c r="M167" s="57">
        <v>21</v>
      </c>
      <c r="N167" s="57"/>
      <c r="O167" s="57"/>
      <c r="P167" s="57"/>
      <c r="Q167" s="57">
        <v>8</v>
      </c>
      <c r="R167" s="57">
        <v>13</v>
      </c>
      <c r="S167" s="57"/>
      <c r="T167" s="57">
        <v>150</v>
      </c>
      <c r="U167" s="57"/>
      <c r="V167" s="57"/>
      <c r="W167" s="57"/>
      <c r="X167" s="57"/>
      <c r="Y167" s="57"/>
      <c r="Z167" s="57"/>
      <c r="AA167" s="57"/>
      <c r="AB167" s="57"/>
      <c r="AC167" s="57"/>
      <c r="AD167" s="57"/>
      <c r="AE167" s="57"/>
      <c r="AF167" s="57"/>
      <c r="AG167" s="57">
        <v>88</v>
      </c>
      <c r="AH167" s="58">
        <v>2408390</v>
      </c>
      <c r="AI167" s="58">
        <v>361850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hidden="1">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c r="A182" s="12">
        <v>174</v>
      </c>
      <c r="B182" s="51" t="s">
        <v>335</v>
      </c>
      <c r="C182" s="50">
        <v>140</v>
      </c>
      <c r="D182" s="57">
        <v>2</v>
      </c>
      <c r="E182" s="57">
        <v>2</v>
      </c>
      <c r="F182" s="57">
        <v>1</v>
      </c>
      <c r="G182" s="57">
        <v>1</v>
      </c>
      <c r="H182" s="57">
        <v>1</v>
      </c>
      <c r="I182" s="57"/>
      <c r="J182" s="57">
        <v>1</v>
      </c>
      <c r="K182" s="57"/>
      <c r="L182" s="57"/>
      <c r="M182" s="57">
        <v>1</v>
      </c>
      <c r="N182" s="57"/>
      <c r="O182" s="57"/>
      <c r="P182" s="57"/>
      <c r="Q182" s="57"/>
      <c r="R182" s="57">
        <v>1</v>
      </c>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hidden="1">
      <c r="A202" s="12">
        <v>194</v>
      </c>
      <c r="B202" s="51" t="s">
        <v>361</v>
      </c>
      <c r="C202" s="50">
        <v>154</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12</v>
      </c>
      <c r="E204" s="57">
        <v>11</v>
      </c>
      <c r="F204" s="57">
        <v>1</v>
      </c>
      <c r="G204" s="57">
        <v>1</v>
      </c>
      <c r="H204" s="57">
        <v>11</v>
      </c>
      <c r="I204" s="57"/>
      <c r="J204" s="57">
        <v>11</v>
      </c>
      <c r="K204" s="57">
        <v>7</v>
      </c>
      <c r="L204" s="57"/>
      <c r="M204" s="57">
        <v>4</v>
      </c>
      <c r="N204" s="57"/>
      <c r="O204" s="57"/>
      <c r="P204" s="57"/>
      <c r="Q204" s="57"/>
      <c r="R204" s="57">
        <v>4</v>
      </c>
      <c r="S204" s="57"/>
      <c r="T204" s="57">
        <v>7</v>
      </c>
      <c r="U204" s="57"/>
      <c r="V204" s="57"/>
      <c r="W204" s="57"/>
      <c r="X204" s="57"/>
      <c r="Y204" s="57"/>
      <c r="Z204" s="57"/>
      <c r="AA204" s="57"/>
      <c r="AB204" s="57"/>
      <c r="AC204" s="57"/>
      <c r="AD204" s="57"/>
      <c r="AE204" s="57"/>
      <c r="AF204" s="57"/>
      <c r="AG204" s="57"/>
      <c r="AH204" s="58">
        <v>289</v>
      </c>
      <c r="AI204" s="58">
        <v>34</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3</v>
      </c>
      <c r="E206" s="57">
        <v>3</v>
      </c>
      <c r="F206" s="57"/>
      <c r="G206" s="57"/>
      <c r="H206" s="57">
        <v>1</v>
      </c>
      <c r="I206" s="57">
        <v>2</v>
      </c>
      <c r="J206" s="57">
        <v>1</v>
      </c>
      <c r="K206" s="57"/>
      <c r="L206" s="57"/>
      <c r="M206" s="57">
        <v>1</v>
      </c>
      <c r="N206" s="57"/>
      <c r="O206" s="57"/>
      <c r="P206" s="57"/>
      <c r="Q206" s="57">
        <v>1</v>
      </c>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9</v>
      </c>
      <c r="E213" s="57">
        <v>9</v>
      </c>
      <c r="F213" s="57"/>
      <c r="G213" s="57"/>
      <c r="H213" s="57">
        <v>9</v>
      </c>
      <c r="I213" s="57"/>
      <c r="J213" s="57">
        <v>9</v>
      </c>
      <c r="K213" s="57">
        <v>5</v>
      </c>
      <c r="L213" s="57"/>
      <c r="M213" s="57">
        <v>4</v>
      </c>
      <c r="N213" s="57"/>
      <c r="O213" s="57">
        <v>4</v>
      </c>
      <c r="P213" s="57"/>
      <c r="Q213" s="57"/>
      <c r="R213" s="57"/>
      <c r="S213" s="57"/>
      <c r="T213" s="57">
        <v>5</v>
      </c>
      <c r="U213" s="57"/>
      <c r="V213" s="57"/>
      <c r="W213" s="57"/>
      <c r="X213" s="57"/>
      <c r="Y213" s="57"/>
      <c r="Z213" s="57"/>
      <c r="AA213" s="57"/>
      <c r="AB213" s="57"/>
      <c r="AC213" s="57"/>
      <c r="AD213" s="57"/>
      <c r="AE213" s="57"/>
      <c r="AF213" s="57"/>
      <c r="AG213" s="57"/>
      <c r="AH213" s="58">
        <v>85</v>
      </c>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c r="A219" s="12">
        <v>211</v>
      </c>
      <c r="B219" s="51" t="s">
        <v>383</v>
      </c>
      <c r="C219" s="50" t="s">
        <v>384</v>
      </c>
      <c r="D219" s="57">
        <v>1</v>
      </c>
      <c r="E219" s="57">
        <v>1</v>
      </c>
      <c r="F219" s="57"/>
      <c r="G219" s="57"/>
      <c r="H219" s="57">
        <v>1</v>
      </c>
      <c r="I219" s="57"/>
      <c r="J219" s="57">
        <v>1</v>
      </c>
      <c r="K219" s="57"/>
      <c r="L219" s="57"/>
      <c r="M219" s="57">
        <v>1</v>
      </c>
      <c r="N219" s="57"/>
      <c r="O219" s="57"/>
      <c r="P219" s="57"/>
      <c r="Q219" s="57"/>
      <c r="R219" s="57">
        <v>1</v>
      </c>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6</v>
      </c>
      <c r="E221" s="57">
        <v>6</v>
      </c>
      <c r="F221" s="57">
        <v>2</v>
      </c>
      <c r="G221" s="57">
        <v>2</v>
      </c>
      <c r="H221" s="57">
        <v>2</v>
      </c>
      <c r="I221" s="57">
        <v>2</v>
      </c>
      <c r="J221" s="57">
        <v>2</v>
      </c>
      <c r="K221" s="57"/>
      <c r="L221" s="57"/>
      <c r="M221" s="57">
        <v>2</v>
      </c>
      <c r="N221" s="57"/>
      <c r="O221" s="57"/>
      <c r="P221" s="57"/>
      <c r="Q221" s="57">
        <v>1</v>
      </c>
      <c r="R221" s="57">
        <v>1</v>
      </c>
      <c r="S221" s="57"/>
      <c r="T221" s="57"/>
      <c r="U221" s="57"/>
      <c r="V221" s="57"/>
      <c r="W221" s="57"/>
      <c r="X221" s="57"/>
      <c r="Y221" s="57"/>
      <c r="Z221" s="57"/>
      <c r="AA221" s="57"/>
      <c r="AB221" s="57"/>
      <c r="AC221" s="57"/>
      <c r="AD221" s="57"/>
      <c r="AE221" s="57"/>
      <c r="AF221" s="57"/>
      <c r="AG221" s="57"/>
      <c r="AH221" s="58"/>
      <c r="AI221" s="58"/>
      <c r="AJ221" s="58"/>
      <c r="AK221" s="58"/>
      <c r="AL221" s="58"/>
    </row>
    <row r="222" spans="1:38" s="107" customFormat="1" ht="38.25" customHeight="1">
      <c r="A222" s="12">
        <v>214</v>
      </c>
      <c r="B222" s="51" t="s">
        <v>388</v>
      </c>
      <c r="C222" s="50" t="s">
        <v>389</v>
      </c>
      <c r="D222" s="57">
        <v>4</v>
      </c>
      <c r="E222" s="57">
        <v>4</v>
      </c>
      <c r="F222" s="57"/>
      <c r="G222" s="57"/>
      <c r="H222" s="57">
        <v>4</v>
      </c>
      <c r="I222" s="57"/>
      <c r="J222" s="57">
        <v>4</v>
      </c>
      <c r="K222" s="57"/>
      <c r="L222" s="57"/>
      <c r="M222" s="57">
        <v>4</v>
      </c>
      <c r="N222" s="57"/>
      <c r="O222" s="57"/>
      <c r="P222" s="57"/>
      <c r="Q222" s="57"/>
      <c r="R222" s="57">
        <v>4</v>
      </c>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3</v>
      </c>
      <c r="E224" s="57">
        <v>3</v>
      </c>
      <c r="F224" s="57">
        <v>1</v>
      </c>
      <c r="G224" s="57">
        <v>1</v>
      </c>
      <c r="H224" s="57">
        <v>2</v>
      </c>
      <c r="I224" s="57"/>
      <c r="J224" s="57">
        <v>2</v>
      </c>
      <c r="K224" s="57"/>
      <c r="L224" s="57"/>
      <c r="M224" s="57">
        <v>2</v>
      </c>
      <c r="N224" s="57"/>
      <c r="O224" s="57"/>
      <c r="P224" s="57"/>
      <c r="Q224" s="57"/>
      <c r="R224" s="57">
        <v>2</v>
      </c>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11</v>
      </c>
      <c r="E240" s="57">
        <v>9</v>
      </c>
      <c r="F240" s="57">
        <v>2</v>
      </c>
      <c r="G240" s="57">
        <v>2</v>
      </c>
      <c r="H240" s="57">
        <v>9</v>
      </c>
      <c r="I240" s="57"/>
      <c r="J240" s="57">
        <v>9</v>
      </c>
      <c r="K240" s="57">
        <v>3</v>
      </c>
      <c r="L240" s="57"/>
      <c r="M240" s="57">
        <v>6</v>
      </c>
      <c r="N240" s="57"/>
      <c r="O240" s="57"/>
      <c r="P240" s="57"/>
      <c r="Q240" s="57">
        <v>4</v>
      </c>
      <c r="R240" s="57">
        <v>2</v>
      </c>
      <c r="S240" s="57"/>
      <c r="T240" s="57">
        <v>3</v>
      </c>
      <c r="U240" s="57"/>
      <c r="V240" s="57"/>
      <c r="W240" s="57"/>
      <c r="X240" s="57"/>
      <c r="Y240" s="57"/>
      <c r="Z240" s="57"/>
      <c r="AA240" s="57"/>
      <c r="AB240" s="57"/>
      <c r="AC240" s="57"/>
      <c r="AD240" s="57"/>
      <c r="AE240" s="57">
        <v>2</v>
      </c>
      <c r="AF240" s="57"/>
      <c r="AG240" s="57"/>
      <c r="AH240" s="58">
        <v>51000</v>
      </c>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442</v>
      </c>
      <c r="C255" s="50" t="s">
        <v>443</v>
      </c>
      <c r="D255" s="57">
        <v>14</v>
      </c>
      <c r="E255" s="57">
        <v>14</v>
      </c>
      <c r="F255" s="57"/>
      <c r="G255" s="57"/>
      <c r="H255" s="57">
        <v>14</v>
      </c>
      <c r="I255" s="57"/>
      <c r="J255" s="57">
        <v>14</v>
      </c>
      <c r="K255" s="57">
        <v>8</v>
      </c>
      <c r="L255" s="57"/>
      <c r="M255" s="57">
        <v>6</v>
      </c>
      <c r="N255" s="57"/>
      <c r="O255" s="57">
        <v>1</v>
      </c>
      <c r="P255" s="57"/>
      <c r="Q255" s="57">
        <v>5</v>
      </c>
      <c r="R255" s="57"/>
      <c r="S255" s="57"/>
      <c r="T255" s="57">
        <v>8</v>
      </c>
      <c r="U255" s="57"/>
      <c r="V255" s="57"/>
      <c r="W255" s="57"/>
      <c r="X255" s="57"/>
      <c r="Y255" s="57"/>
      <c r="Z255" s="57"/>
      <c r="AA255" s="57"/>
      <c r="AB255" s="57"/>
      <c r="AC255" s="57"/>
      <c r="AD255" s="57"/>
      <c r="AE255" s="57"/>
      <c r="AF255" s="57"/>
      <c r="AG255" s="57"/>
      <c r="AH255" s="58">
        <v>13600</v>
      </c>
      <c r="AI255" s="58">
        <v>3400</v>
      </c>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c r="A285" s="12">
        <v>277</v>
      </c>
      <c r="B285" s="51" t="s">
        <v>500</v>
      </c>
      <c r="C285" s="50" t="s">
        <v>501</v>
      </c>
      <c r="D285" s="57">
        <v>16</v>
      </c>
      <c r="E285" s="57">
        <v>16</v>
      </c>
      <c r="F285" s="57">
        <v>3</v>
      </c>
      <c r="G285" s="57"/>
      <c r="H285" s="57">
        <v>12</v>
      </c>
      <c r="I285" s="57">
        <v>1</v>
      </c>
      <c r="J285" s="57">
        <v>12</v>
      </c>
      <c r="K285" s="57">
        <v>9</v>
      </c>
      <c r="L285" s="57"/>
      <c r="M285" s="57">
        <v>3</v>
      </c>
      <c r="N285" s="57"/>
      <c r="O285" s="57">
        <v>3</v>
      </c>
      <c r="P285" s="57"/>
      <c r="Q285" s="57"/>
      <c r="R285" s="57"/>
      <c r="S285" s="57"/>
      <c r="T285" s="57">
        <v>9</v>
      </c>
      <c r="U285" s="57"/>
      <c r="V285" s="57"/>
      <c r="W285" s="57"/>
      <c r="X285" s="57"/>
      <c r="Y285" s="57"/>
      <c r="Z285" s="57"/>
      <c r="AA285" s="57"/>
      <c r="AB285" s="57"/>
      <c r="AC285" s="57"/>
      <c r="AD285" s="57"/>
      <c r="AE285" s="57"/>
      <c r="AF285" s="57"/>
      <c r="AG285" s="57"/>
      <c r="AH285" s="58">
        <v>7650</v>
      </c>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35</v>
      </c>
      <c r="E305" s="57">
        <v>34</v>
      </c>
      <c r="F305" s="57"/>
      <c r="G305" s="57"/>
      <c r="H305" s="57">
        <v>32</v>
      </c>
      <c r="I305" s="57">
        <v>3</v>
      </c>
      <c r="J305" s="57">
        <v>32</v>
      </c>
      <c r="K305" s="57">
        <v>31</v>
      </c>
      <c r="L305" s="57"/>
      <c r="M305" s="57">
        <v>1</v>
      </c>
      <c r="N305" s="57"/>
      <c r="O305" s="57"/>
      <c r="P305" s="57"/>
      <c r="Q305" s="57"/>
      <c r="R305" s="57">
        <v>1</v>
      </c>
      <c r="S305" s="57"/>
      <c r="T305" s="57">
        <v>31</v>
      </c>
      <c r="U305" s="57"/>
      <c r="V305" s="57"/>
      <c r="W305" s="57"/>
      <c r="X305" s="57"/>
      <c r="Y305" s="57"/>
      <c r="Z305" s="57"/>
      <c r="AA305" s="57"/>
      <c r="AB305" s="57"/>
      <c r="AC305" s="57"/>
      <c r="AD305" s="57"/>
      <c r="AE305" s="57"/>
      <c r="AF305" s="57"/>
      <c r="AG305" s="57"/>
      <c r="AH305" s="58">
        <v>26350</v>
      </c>
      <c r="AI305" s="58">
        <v>8500</v>
      </c>
      <c r="AJ305" s="58"/>
      <c r="AK305" s="58"/>
      <c r="AL305" s="58"/>
    </row>
    <row r="306" spans="1:38" s="107" customFormat="1" ht="38.25" customHeight="1">
      <c r="A306" s="12">
        <v>298</v>
      </c>
      <c r="B306" s="51" t="s">
        <v>529</v>
      </c>
      <c r="C306" s="50" t="s">
        <v>530</v>
      </c>
      <c r="D306" s="57">
        <v>1</v>
      </c>
      <c r="E306" s="57">
        <v>1</v>
      </c>
      <c r="F306" s="57"/>
      <c r="G306" s="57"/>
      <c r="H306" s="57"/>
      <c r="I306" s="57">
        <v>1</v>
      </c>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c r="A312" s="12">
        <v>304</v>
      </c>
      <c r="B312" s="51" t="s">
        <v>536</v>
      </c>
      <c r="C312" s="50" t="s">
        <v>537</v>
      </c>
      <c r="D312" s="57">
        <v>3</v>
      </c>
      <c r="E312" s="57">
        <v>3</v>
      </c>
      <c r="F312" s="57"/>
      <c r="G312" s="57"/>
      <c r="H312" s="57">
        <v>3</v>
      </c>
      <c r="I312" s="57"/>
      <c r="J312" s="57">
        <v>3</v>
      </c>
      <c r="K312" s="57">
        <v>3</v>
      </c>
      <c r="L312" s="57"/>
      <c r="M312" s="57"/>
      <c r="N312" s="57"/>
      <c r="O312" s="57"/>
      <c r="P312" s="57"/>
      <c r="Q312" s="57"/>
      <c r="R312" s="57"/>
      <c r="S312" s="57"/>
      <c r="T312" s="57">
        <v>3</v>
      </c>
      <c r="U312" s="57"/>
      <c r="V312" s="57"/>
      <c r="W312" s="57"/>
      <c r="X312" s="57"/>
      <c r="Y312" s="57"/>
      <c r="Z312" s="57"/>
      <c r="AA312" s="57"/>
      <c r="AB312" s="57"/>
      <c r="AC312" s="57"/>
      <c r="AD312" s="57"/>
      <c r="AE312" s="57"/>
      <c r="AF312" s="57"/>
      <c r="AG312" s="57"/>
      <c r="AH312" s="58">
        <v>7395</v>
      </c>
      <c r="AI312" s="58">
        <v>2465</v>
      </c>
      <c r="AJ312" s="58"/>
      <c r="AK312" s="58"/>
      <c r="AL312" s="58"/>
    </row>
    <row r="313" spans="1:38" s="107" customFormat="1" ht="38.25" customHeight="1">
      <c r="A313" s="12">
        <v>305</v>
      </c>
      <c r="B313" s="51" t="s">
        <v>538</v>
      </c>
      <c r="C313" s="50" t="s">
        <v>539</v>
      </c>
      <c r="D313" s="57">
        <v>2</v>
      </c>
      <c r="E313" s="57">
        <v>2</v>
      </c>
      <c r="F313" s="57"/>
      <c r="G313" s="57"/>
      <c r="H313" s="57">
        <v>2</v>
      </c>
      <c r="I313" s="57"/>
      <c r="J313" s="57">
        <v>2</v>
      </c>
      <c r="K313" s="57">
        <v>2</v>
      </c>
      <c r="L313" s="57"/>
      <c r="M313" s="57"/>
      <c r="N313" s="57"/>
      <c r="O313" s="57"/>
      <c r="P313" s="57"/>
      <c r="Q313" s="57"/>
      <c r="R313" s="57"/>
      <c r="S313" s="57"/>
      <c r="T313" s="57">
        <v>2</v>
      </c>
      <c r="U313" s="57"/>
      <c r="V313" s="57"/>
      <c r="W313" s="57"/>
      <c r="X313" s="57"/>
      <c r="Y313" s="57"/>
      <c r="Z313" s="57"/>
      <c r="AA313" s="57"/>
      <c r="AB313" s="57"/>
      <c r="AC313" s="57"/>
      <c r="AD313" s="57"/>
      <c r="AE313" s="57"/>
      <c r="AF313" s="57"/>
      <c r="AG313" s="57"/>
      <c r="AH313" s="58">
        <v>4930</v>
      </c>
      <c r="AI313" s="58">
        <v>2465</v>
      </c>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556</v>
      </c>
      <c r="C322" s="50" t="s">
        <v>557</v>
      </c>
      <c r="D322" s="57">
        <v>22</v>
      </c>
      <c r="E322" s="57">
        <v>22</v>
      </c>
      <c r="F322" s="57"/>
      <c r="G322" s="57"/>
      <c r="H322" s="57">
        <v>20</v>
      </c>
      <c r="I322" s="57">
        <v>2</v>
      </c>
      <c r="J322" s="57">
        <v>20</v>
      </c>
      <c r="K322" s="57">
        <v>20</v>
      </c>
      <c r="L322" s="57"/>
      <c r="M322" s="57"/>
      <c r="N322" s="57"/>
      <c r="O322" s="57"/>
      <c r="P322" s="57"/>
      <c r="Q322" s="57"/>
      <c r="R322" s="57"/>
      <c r="S322" s="57"/>
      <c r="T322" s="57">
        <v>17</v>
      </c>
      <c r="U322" s="57"/>
      <c r="V322" s="57"/>
      <c r="W322" s="57"/>
      <c r="X322" s="57"/>
      <c r="Y322" s="57"/>
      <c r="Z322" s="57"/>
      <c r="AA322" s="57"/>
      <c r="AB322" s="57">
        <v>3</v>
      </c>
      <c r="AC322" s="57"/>
      <c r="AD322" s="57"/>
      <c r="AE322" s="57"/>
      <c r="AF322" s="57"/>
      <c r="AG322" s="57"/>
      <c r="AH322" s="58">
        <v>62135</v>
      </c>
      <c r="AI322" s="58">
        <v>32895</v>
      </c>
      <c r="AJ322" s="58"/>
      <c r="AK322" s="58"/>
      <c r="AL322" s="58"/>
    </row>
    <row r="323" spans="1:38" s="107" customFormat="1" ht="38.25" customHeight="1">
      <c r="A323" s="12">
        <v>315</v>
      </c>
      <c r="B323" s="51" t="s">
        <v>558</v>
      </c>
      <c r="C323" s="50">
        <v>173</v>
      </c>
      <c r="D323" s="57">
        <v>33</v>
      </c>
      <c r="E323" s="57">
        <v>33</v>
      </c>
      <c r="F323" s="57">
        <v>5</v>
      </c>
      <c r="G323" s="57">
        <v>5</v>
      </c>
      <c r="H323" s="57">
        <v>28</v>
      </c>
      <c r="I323" s="57"/>
      <c r="J323" s="57">
        <v>28</v>
      </c>
      <c r="K323" s="57">
        <v>26</v>
      </c>
      <c r="L323" s="57"/>
      <c r="M323" s="57">
        <v>2</v>
      </c>
      <c r="N323" s="57"/>
      <c r="O323" s="57"/>
      <c r="P323" s="57"/>
      <c r="Q323" s="57">
        <v>2</v>
      </c>
      <c r="R323" s="57"/>
      <c r="S323" s="57"/>
      <c r="T323" s="57">
        <v>26</v>
      </c>
      <c r="U323" s="57"/>
      <c r="V323" s="57"/>
      <c r="W323" s="57"/>
      <c r="X323" s="57"/>
      <c r="Y323" s="57"/>
      <c r="Z323" s="57"/>
      <c r="AA323" s="57"/>
      <c r="AB323" s="57"/>
      <c r="AC323" s="57"/>
      <c r="AD323" s="57"/>
      <c r="AE323" s="57"/>
      <c r="AF323" s="57"/>
      <c r="AG323" s="57"/>
      <c r="AH323" s="58">
        <v>2193</v>
      </c>
      <c r="AI323" s="58">
        <v>51</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269</v>
      </c>
      <c r="E325" s="57">
        <v>268</v>
      </c>
      <c r="F325" s="57">
        <v>29</v>
      </c>
      <c r="G325" s="57">
        <v>25</v>
      </c>
      <c r="H325" s="57">
        <v>240</v>
      </c>
      <c r="I325" s="57"/>
      <c r="J325" s="57">
        <v>240</v>
      </c>
      <c r="K325" s="57">
        <v>232</v>
      </c>
      <c r="L325" s="57"/>
      <c r="M325" s="57">
        <v>8</v>
      </c>
      <c r="N325" s="57"/>
      <c r="O325" s="57">
        <v>5</v>
      </c>
      <c r="P325" s="57"/>
      <c r="Q325" s="57">
        <v>2</v>
      </c>
      <c r="R325" s="57">
        <v>1</v>
      </c>
      <c r="S325" s="57"/>
      <c r="T325" s="57">
        <v>210</v>
      </c>
      <c r="U325" s="57"/>
      <c r="V325" s="57"/>
      <c r="W325" s="57"/>
      <c r="X325" s="57">
        <v>14</v>
      </c>
      <c r="Y325" s="57"/>
      <c r="Z325" s="57"/>
      <c r="AA325" s="57">
        <v>8</v>
      </c>
      <c r="AB325" s="57"/>
      <c r="AC325" s="57"/>
      <c r="AD325" s="57"/>
      <c r="AE325" s="57"/>
      <c r="AF325" s="57"/>
      <c r="AG325" s="57"/>
      <c r="AH325" s="58">
        <v>50150</v>
      </c>
      <c r="AI325" s="58">
        <v>3145</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3</v>
      </c>
      <c r="E330" s="57">
        <v>3</v>
      </c>
      <c r="F330" s="57"/>
      <c r="G330" s="57"/>
      <c r="H330" s="57">
        <v>1</v>
      </c>
      <c r="I330" s="57">
        <v>2</v>
      </c>
      <c r="J330" s="57">
        <v>1</v>
      </c>
      <c r="K330" s="57"/>
      <c r="L330" s="57">
        <v>1</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5</v>
      </c>
      <c r="E335" s="57">
        <v>5</v>
      </c>
      <c r="F335" s="57"/>
      <c r="G335" s="57"/>
      <c r="H335" s="57">
        <v>4</v>
      </c>
      <c r="I335" s="57">
        <v>1</v>
      </c>
      <c r="J335" s="57">
        <v>4</v>
      </c>
      <c r="K335" s="57">
        <v>2</v>
      </c>
      <c r="L335" s="57">
        <v>2</v>
      </c>
      <c r="M335" s="57"/>
      <c r="N335" s="57"/>
      <c r="O335" s="57"/>
      <c r="P335" s="57"/>
      <c r="Q335" s="57"/>
      <c r="R335" s="57"/>
      <c r="S335" s="57"/>
      <c r="T335" s="57">
        <v>2</v>
      </c>
      <c r="U335" s="57"/>
      <c r="V335" s="57"/>
      <c r="W335" s="57"/>
      <c r="X335" s="57"/>
      <c r="Y335" s="57"/>
      <c r="Z335" s="57"/>
      <c r="AA335" s="57"/>
      <c r="AB335" s="57"/>
      <c r="AC335" s="57"/>
      <c r="AD335" s="57"/>
      <c r="AE335" s="57"/>
      <c r="AF335" s="57"/>
      <c r="AG335" s="57"/>
      <c r="AH335" s="58">
        <v>153</v>
      </c>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19</v>
      </c>
      <c r="E343" s="57">
        <v>19</v>
      </c>
      <c r="F343" s="57">
        <v>6</v>
      </c>
      <c r="G343" s="57">
        <v>6</v>
      </c>
      <c r="H343" s="57">
        <v>11</v>
      </c>
      <c r="I343" s="57">
        <v>2</v>
      </c>
      <c r="J343" s="57">
        <v>11</v>
      </c>
      <c r="K343" s="57">
        <v>9</v>
      </c>
      <c r="L343" s="57"/>
      <c r="M343" s="57">
        <v>2</v>
      </c>
      <c r="N343" s="57"/>
      <c r="O343" s="57"/>
      <c r="P343" s="57"/>
      <c r="Q343" s="57"/>
      <c r="R343" s="57">
        <v>2</v>
      </c>
      <c r="S343" s="57"/>
      <c r="T343" s="57"/>
      <c r="U343" s="57"/>
      <c r="V343" s="57"/>
      <c r="W343" s="57"/>
      <c r="X343" s="57"/>
      <c r="Y343" s="57">
        <v>9</v>
      </c>
      <c r="Z343" s="57"/>
      <c r="AA343" s="57"/>
      <c r="AB343" s="57"/>
      <c r="AC343" s="57"/>
      <c r="AD343" s="57"/>
      <c r="AE343" s="57"/>
      <c r="AF343" s="57"/>
      <c r="AG343" s="57"/>
      <c r="AH343" s="58"/>
      <c r="AI343" s="58"/>
      <c r="AJ343" s="58"/>
      <c r="AK343" s="58"/>
      <c r="AL343" s="58"/>
    </row>
    <row r="344" spans="1:38" s="107" customFormat="1" ht="38.25" customHeight="1">
      <c r="A344" s="12">
        <v>336</v>
      </c>
      <c r="B344" s="51" t="s">
        <v>893</v>
      </c>
      <c r="C344" s="50" t="s">
        <v>892</v>
      </c>
      <c r="D344" s="57">
        <v>4</v>
      </c>
      <c r="E344" s="57">
        <v>4</v>
      </c>
      <c r="F344" s="57">
        <v>1</v>
      </c>
      <c r="G344" s="57">
        <v>1</v>
      </c>
      <c r="H344" s="57">
        <v>3</v>
      </c>
      <c r="I344" s="57"/>
      <c r="J344" s="57">
        <v>3</v>
      </c>
      <c r="K344" s="57"/>
      <c r="L344" s="57"/>
      <c r="M344" s="57">
        <v>3</v>
      </c>
      <c r="N344" s="57"/>
      <c r="O344" s="57"/>
      <c r="P344" s="57"/>
      <c r="Q344" s="57">
        <v>2</v>
      </c>
      <c r="R344" s="57">
        <v>1</v>
      </c>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54</v>
      </c>
      <c r="E345" s="57">
        <v>54</v>
      </c>
      <c r="F345" s="57">
        <v>10</v>
      </c>
      <c r="G345" s="57">
        <v>10</v>
      </c>
      <c r="H345" s="57">
        <v>35</v>
      </c>
      <c r="I345" s="57">
        <v>9</v>
      </c>
      <c r="J345" s="57">
        <v>35</v>
      </c>
      <c r="K345" s="57">
        <v>30</v>
      </c>
      <c r="L345" s="57"/>
      <c r="M345" s="57">
        <v>5</v>
      </c>
      <c r="N345" s="57"/>
      <c r="O345" s="57">
        <v>2</v>
      </c>
      <c r="P345" s="57"/>
      <c r="Q345" s="57">
        <v>3</v>
      </c>
      <c r="R345" s="57"/>
      <c r="S345" s="57">
        <v>15</v>
      </c>
      <c r="T345" s="57">
        <v>15</v>
      </c>
      <c r="U345" s="57"/>
      <c r="V345" s="57"/>
      <c r="W345" s="57"/>
      <c r="X345" s="57"/>
      <c r="Y345" s="57"/>
      <c r="Z345" s="57"/>
      <c r="AA345" s="57"/>
      <c r="AB345" s="57"/>
      <c r="AC345" s="57"/>
      <c r="AD345" s="57"/>
      <c r="AE345" s="57"/>
      <c r="AF345" s="57"/>
      <c r="AG345" s="57"/>
      <c r="AH345" s="58">
        <v>17000</v>
      </c>
      <c r="AI345" s="58">
        <v>850</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6</v>
      </c>
      <c r="E349" s="57">
        <v>6</v>
      </c>
      <c r="F349" s="57">
        <v>1</v>
      </c>
      <c r="G349" s="57">
        <v>1</v>
      </c>
      <c r="H349" s="57">
        <v>5</v>
      </c>
      <c r="I349" s="57"/>
      <c r="J349" s="57">
        <v>5</v>
      </c>
      <c r="K349" s="57">
        <v>5</v>
      </c>
      <c r="L349" s="57"/>
      <c r="M349" s="57"/>
      <c r="N349" s="57"/>
      <c r="O349" s="57"/>
      <c r="P349" s="57"/>
      <c r="Q349" s="57"/>
      <c r="R349" s="57"/>
      <c r="S349" s="57"/>
      <c r="T349" s="57">
        <v>5</v>
      </c>
      <c r="U349" s="57"/>
      <c r="V349" s="57"/>
      <c r="W349" s="57"/>
      <c r="X349" s="57"/>
      <c r="Y349" s="57"/>
      <c r="Z349" s="57"/>
      <c r="AA349" s="57"/>
      <c r="AB349" s="57"/>
      <c r="AC349" s="57"/>
      <c r="AD349" s="57"/>
      <c r="AE349" s="57"/>
      <c r="AF349" s="57"/>
      <c r="AG349" s="57"/>
      <c r="AH349" s="58">
        <v>918</v>
      </c>
      <c r="AI349" s="58"/>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25</v>
      </c>
      <c r="E373" s="57">
        <v>25</v>
      </c>
      <c r="F373" s="57">
        <v>2</v>
      </c>
      <c r="G373" s="57">
        <v>2</v>
      </c>
      <c r="H373" s="57">
        <v>22</v>
      </c>
      <c r="I373" s="57">
        <v>1</v>
      </c>
      <c r="J373" s="57">
        <v>22</v>
      </c>
      <c r="K373" s="57">
        <v>20</v>
      </c>
      <c r="L373" s="57"/>
      <c r="M373" s="57">
        <v>2</v>
      </c>
      <c r="N373" s="57"/>
      <c r="O373" s="57"/>
      <c r="P373" s="57"/>
      <c r="Q373" s="57">
        <v>2</v>
      </c>
      <c r="R373" s="57"/>
      <c r="S373" s="57"/>
      <c r="T373" s="57">
        <v>20</v>
      </c>
      <c r="U373" s="57"/>
      <c r="V373" s="57"/>
      <c r="W373" s="57"/>
      <c r="X373" s="57"/>
      <c r="Y373" s="57"/>
      <c r="Z373" s="57"/>
      <c r="AA373" s="57"/>
      <c r="AB373" s="57"/>
      <c r="AC373" s="57"/>
      <c r="AD373" s="57"/>
      <c r="AE373" s="57"/>
      <c r="AF373" s="57"/>
      <c r="AG373" s="57"/>
      <c r="AH373" s="58">
        <v>2839</v>
      </c>
      <c r="AI373" s="58">
        <v>51</v>
      </c>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c r="A419" s="12">
        <v>411</v>
      </c>
      <c r="B419" s="52" t="s">
        <v>720</v>
      </c>
      <c r="C419" s="50" t="s">
        <v>721</v>
      </c>
      <c r="D419" s="57">
        <v>1</v>
      </c>
      <c r="E419" s="57">
        <v>1</v>
      </c>
      <c r="F419" s="57"/>
      <c r="G419" s="57"/>
      <c r="H419" s="57">
        <v>1</v>
      </c>
      <c r="I419" s="57"/>
      <c r="J419" s="57">
        <v>1</v>
      </c>
      <c r="K419" s="57">
        <v>1</v>
      </c>
      <c r="L419" s="57"/>
      <c r="M419" s="57"/>
      <c r="N419" s="57"/>
      <c r="O419" s="57"/>
      <c r="P419" s="57"/>
      <c r="Q419" s="57"/>
      <c r="R419" s="57"/>
      <c r="S419" s="57"/>
      <c r="T419" s="57">
        <v>1</v>
      </c>
      <c r="U419" s="57"/>
      <c r="V419" s="57"/>
      <c r="W419" s="57"/>
      <c r="X419" s="57"/>
      <c r="Y419" s="57"/>
      <c r="Z419" s="57"/>
      <c r="AA419" s="57"/>
      <c r="AB419" s="57"/>
      <c r="AC419" s="57"/>
      <c r="AD419" s="57"/>
      <c r="AE419" s="57"/>
      <c r="AF419" s="57"/>
      <c r="AG419" s="57"/>
      <c r="AH419" s="58">
        <v>1700</v>
      </c>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2</v>
      </c>
      <c r="E433" s="57">
        <v>2</v>
      </c>
      <c r="F433" s="57"/>
      <c r="G433" s="57"/>
      <c r="H433" s="57">
        <v>2</v>
      </c>
      <c r="I433" s="57"/>
      <c r="J433" s="57">
        <v>2</v>
      </c>
      <c r="K433" s="57">
        <v>2</v>
      </c>
      <c r="L433" s="57"/>
      <c r="M433" s="57"/>
      <c r="N433" s="57"/>
      <c r="O433" s="57"/>
      <c r="P433" s="57"/>
      <c r="Q433" s="57"/>
      <c r="R433" s="57"/>
      <c r="S433" s="57"/>
      <c r="T433" s="57">
        <v>2</v>
      </c>
      <c r="U433" s="57"/>
      <c r="V433" s="57"/>
      <c r="W433" s="57"/>
      <c r="X433" s="57"/>
      <c r="Y433" s="57"/>
      <c r="Z433" s="57"/>
      <c r="AA433" s="57"/>
      <c r="AB433" s="57"/>
      <c r="AC433" s="57"/>
      <c r="AD433" s="57"/>
      <c r="AE433" s="57"/>
      <c r="AF433" s="57"/>
      <c r="AG433" s="57"/>
      <c r="AH433" s="58">
        <v>340</v>
      </c>
      <c r="AI433" s="58">
        <v>170</v>
      </c>
      <c r="AJ433" s="58"/>
      <c r="AK433" s="58"/>
      <c r="AL433" s="58"/>
    </row>
    <row r="434" spans="1:38" s="107" customFormat="1" ht="38.25" customHeight="1">
      <c r="A434" s="12">
        <v>426</v>
      </c>
      <c r="B434" s="51" t="s">
        <v>734</v>
      </c>
      <c r="C434" s="50">
        <v>191</v>
      </c>
      <c r="D434" s="57">
        <v>3</v>
      </c>
      <c r="E434" s="57">
        <v>3</v>
      </c>
      <c r="F434" s="57">
        <v>1</v>
      </c>
      <c r="G434" s="57">
        <v>1</v>
      </c>
      <c r="H434" s="57">
        <v>2</v>
      </c>
      <c r="I434" s="57"/>
      <c r="J434" s="57">
        <v>2</v>
      </c>
      <c r="K434" s="57">
        <v>2</v>
      </c>
      <c r="L434" s="57"/>
      <c r="M434" s="57"/>
      <c r="N434" s="57"/>
      <c r="O434" s="57"/>
      <c r="P434" s="57"/>
      <c r="Q434" s="57"/>
      <c r="R434" s="57"/>
      <c r="S434" s="57"/>
      <c r="T434" s="57">
        <v>2</v>
      </c>
      <c r="U434" s="57"/>
      <c r="V434" s="57"/>
      <c r="W434" s="57"/>
      <c r="X434" s="57"/>
      <c r="Y434" s="57"/>
      <c r="Z434" s="57"/>
      <c r="AA434" s="57"/>
      <c r="AB434" s="57"/>
      <c r="AC434" s="57"/>
      <c r="AD434" s="57"/>
      <c r="AE434" s="57"/>
      <c r="AF434" s="57"/>
      <c r="AG434" s="57"/>
      <c r="AH434" s="58">
        <v>238</v>
      </c>
      <c r="AI434" s="58">
        <v>238</v>
      </c>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c r="A444" s="12">
        <v>436</v>
      </c>
      <c r="B444" s="51" t="s">
        <v>749</v>
      </c>
      <c r="C444" s="50" t="s">
        <v>750</v>
      </c>
      <c r="D444" s="57">
        <v>1</v>
      </c>
      <c r="E444" s="57">
        <v>1</v>
      </c>
      <c r="F444" s="57">
        <v>1</v>
      </c>
      <c r="G444" s="57">
        <v>1</v>
      </c>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793</v>
      </c>
      <c r="C473" s="50" t="s">
        <v>794</v>
      </c>
      <c r="D473" s="57">
        <v>3</v>
      </c>
      <c r="E473" s="57">
        <v>2</v>
      </c>
      <c r="F473" s="57">
        <v>1</v>
      </c>
      <c r="G473" s="57">
        <v>1</v>
      </c>
      <c r="H473" s="57">
        <v>2</v>
      </c>
      <c r="I473" s="57"/>
      <c r="J473" s="57">
        <v>2</v>
      </c>
      <c r="K473" s="57">
        <v>1</v>
      </c>
      <c r="L473" s="57"/>
      <c r="M473" s="57">
        <v>1</v>
      </c>
      <c r="N473" s="57"/>
      <c r="O473" s="57"/>
      <c r="P473" s="57"/>
      <c r="Q473" s="57"/>
      <c r="R473" s="57">
        <v>1</v>
      </c>
      <c r="S473" s="57"/>
      <c r="T473" s="57">
        <v>1</v>
      </c>
      <c r="U473" s="57"/>
      <c r="V473" s="57"/>
      <c r="W473" s="57"/>
      <c r="X473" s="57"/>
      <c r="Y473" s="57"/>
      <c r="Z473" s="57"/>
      <c r="AA473" s="57"/>
      <c r="AB473" s="57"/>
      <c r="AC473" s="57"/>
      <c r="AD473" s="57"/>
      <c r="AE473" s="57"/>
      <c r="AF473" s="57"/>
      <c r="AG473" s="57"/>
      <c r="AH473" s="58">
        <v>510</v>
      </c>
      <c r="AI473" s="58">
        <v>510</v>
      </c>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801</v>
      </c>
      <c r="C477" s="50" t="s">
        <v>802</v>
      </c>
      <c r="D477" s="57">
        <v>3</v>
      </c>
      <c r="E477" s="57">
        <v>3</v>
      </c>
      <c r="F477" s="57"/>
      <c r="G477" s="57"/>
      <c r="H477" s="57">
        <v>3</v>
      </c>
      <c r="I477" s="57"/>
      <c r="J477" s="57">
        <v>3</v>
      </c>
      <c r="K477" s="57">
        <v>2</v>
      </c>
      <c r="L477" s="57"/>
      <c r="M477" s="57">
        <v>1</v>
      </c>
      <c r="N477" s="57"/>
      <c r="O477" s="57">
        <v>1</v>
      </c>
      <c r="P477" s="57"/>
      <c r="Q477" s="57"/>
      <c r="R477" s="57"/>
      <c r="S477" s="57"/>
      <c r="T477" s="57">
        <v>2</v>
      </c>
      <c r="U477" s="57"/>
      <c r="V477" s="57"/>
      <c r="W477" s="57"/>
      <c r="X477" s="57"/>
      <c r="Y477" s="57"/>
      <c r="Z477" s="57"/>
      <c r="AA477" s="57"/>
      <c r="AB477" s="57"/>
      <c r="AC477" s="57"/>
      <c r="AD477" s="57"/>
      <c r="AE477" s="57">
        <v>1</v>
      </c>
      <c r="AF477" s="57"/>
      <c r="AG477" s="57"/>
      <c r="AH477" s="58">
        <v>255</v>
      </c>
      <c r="AI477" s="58">
        <v>170</v>
      </c>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&amp;L95DF7DE2&amp;C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125" defaultRowHeight="12.75"/>
  <cols>
    <col min="1" max="1" width="4.125" style="65" customWidth="1"/>
    <col min="2" max="2" width="28.00390625" style="1" customWidth="1"/>
    <col min="3" max="3" width="8.875" style="1" customWidth="1"/>
    <col min="4" max="4" width="10.625" style="1" customWidth="1"/>
    <col min="5" max="5" width="8.375" style="62" customWidth="1"/>
    <col min="6" max="8" width="8.00390625" style="63" customWidth="1"/>
    <col min="9" max="9" width="8.875" style="65" customWidth="1"/>
    <col min="10" max="10" width="9.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
      <c r="A9" s="61">
        <v>1</v>
      </c>
      <c r="B9" s="10" t="s">
        <v>84</v>
      </c>
      <c r="C9" s="11"/>
      <c r="D9" s="79">
        <f>SUM(D10:D549)</f>
        <v>659</v>
      </c>
      <c r="E9" s="79">
        <f>SUM(E10:E549)</f>
        <v>3</v>
      </c>
      <c r="F9" s="80">
        <f>SUM(F10:F549)</f>
        <v>98</v>
      </c>
      <c r="G9" s="80">
        <f>SUM(G10:G549)</f>
        <v>0</v>
      </c>
      <c r="H9" s="80">
        <f>SUM(H10:H549)</f>
        <v>1</v>
      </c>
      <c r="I9" s="80">
        <f>SUM(I10:I549)</f>
        <v>48</v>
      </c>
      <c r="J9" s="80">
        <f>SUM(J10:J549)</f>
        <v>0</v>
      </c>
      <c r="K9" s="80">
        <f>SUM(K10:K549)</f>
        <v>0</v>
      </c>
      <c r="L9" s="80">
        <f>SUM(L10:L549)</f>
        <v>0</v>
      </c>
      <c r="M9" s="80">
        <f>SUM(M10:M549)</f>
        <v>23</v>
      </c>
      <c r="N9" s="80">
        <f>SUM(N10:N549)</f>
        <v>32</v>
      </c>
      <c r="O9" s="80">
        <f>SUM(O10:O549)</f>
        <v>25</v>
      </c>
      <c r="P9" s="80">
        <f>SUM(P10:P549)</f>
        <v>0</v>
      </c>
      <c r="Q9" s="91">
        <f>SUM(Q10:Q549)</f>
        <v>477</v>
      </c>
      <c r="R9" s="80">
        <f>SUM(R10:R549)</f>
        <v>54</v>
      </c>
      <c r="S9" s="97">
        <f>SUM(S10:S549)</f>
        <v>1</v>
      </c>
    </row>
    <row r="10" spans="1:19" ht="15.75" customHeight="1" hidden="1">
      <c r="A10" s="61">
        <v>2</v>
      </c>
      <c r="B10" s="51" t="s">
        <v>108</v>
      </c>
      <c r="C10" s="50">
        <v>41</v>
      </c>
      <c r="D10" s="79"/>
      <c r="E10" s="80"/>
      <c r="F10" s="81"/>
      <c r="G10" s="82"/>
      <c r="H10" s="82"/>
      <c r="I10" s="82"/>
      <c r="J10" s="82"/>
      <c r="K10" s="82"/>
      <c r="L10" s="82"/>
      <c r="M10" s="82"/>
      <c r="N10" s="82"/>
      <c r="O10" s="82"/>
      <c r="P10" s="82"/>
      <c r="Q10" s="92"/>
      <c r="R10" s="82"/>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7</v>
      </c>
      <c r="E19" s="83"/>
      <c r="F19" s="81">
        <v>1</v>
      </c>
      <c r="G19" s="82"/>
      <c r="H19" s="82"/>
      <c r="I19" s="82"/>
      <c r="J19" s="82"/>
      <c r="K19" s="82"/>
      <c r="L19" s="82"/>
      <c r="M19" s="82"/>
      <c r="N19" s="82"/>
      <c r="O19" s="82"/>
      <c r="P19" s="82"/>
      <c r="Q19" s="92">
        <v>7</v>
      </c>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hidden="1">
      <c r="A22" s="61">
        <v>14</v>
      </c>
      <c r="B22" s="51" t="s">
        <v>925</v>
      </c>
      <c r="C22" s="50" t="s">
        <v>924</v>
      </c>
      <c r="D22" s="74"/>
      <c r="E22" s="83"/>
      <c r="F22" s="81"/>
      <c r="G22" s="82"/>
      <c r="H22" s="82"/>
      <c r="I22" s="82"/>
      <c r="J22" s="82"/>
      <c r="K22" s="82"/>
      <c r="L22" s="82"/>
      <c r="M22" s="82"/>
      <c r="N22" s="82"/>
      <c r="O22" s="82"/>
      <c r="P22" s="82"/>
      <c r="Q22" s="92"/>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19</v>
      </c>
      <c r="E32" s="83">
        <v>1</v>
      </c>
      <c r="F32" s="81">
        <v>3</v>
      </c>
      <c r="G32" s="82"/>
      <c r="H32" s="82"/>
      <c r="I32" s="82">
        <v>1</v>
      </c>
      <c r="J32" s="82"/>
      <c r="K32" s="82"/>
      <c r="L32" s="82"/>
      <c r="M32" s="82"/>
      <c r="N32" s="82"/>
      <c r="O32" s="82"/>
      <c r="P32" s="82"/>
      <c r="Q32" s="92">
        <v>17</v>
      </c>
      <c r="R32" s="82">
        <v>1</v>
      </c>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1</v>
      </c>
      <c r="E88" s="83"/>
      <c r="F88" s="81"/>
      <c r="G88" s="82"/>
      <c r="H88" s="82"/>
      <c r="I88" s="82"/>
      <c r="J88" s="82"/>
      <c r="K88" s="82"/>
      <c r="L88" s="82"/>
      <c r="M88" s="82"/>
      <c r="N88" s="82"/>
      <c r="O88" s="82"/>
      <c r="P88" s="82"/>
      <c r="Q88" s="92">
        <v>1</v>
      </c>
      <c r="R88" s="82"/>
      <c r="S88" s="99"/>
    </row>
    <row r="89" spans="1:19" ht="15.75" customHeight="1">
      <c r="A89" s="61">
        <v>81</v>
      </c>
      <c r="B89" s="51" t="s">
        <v>214</v>
      </c>
      <c r="C89" s="50" t="s">
        <v>215</v>
      </c>
      <c r="D89" s="74">
        <v>1</v>
      </c>
      <c r="E89" s="83"/>
      <c r="F89" s="81"/>
      <c r="G89" s="82"/>
      <c r="H89" s="82"/>
      <c r="I89" s="82"/>
      <c r="J89" s="82"/>
      <c r="K89" s="82"/>
      <c r="L89" s="82"/>
      <c r="M89" s="82"/>
      <c r="N89" s="82"/>
      <c r="O89" s="82"/>
      <c r="P89" s="82"/>
      <c r="Q89" s="92">
        <v>1</v>
      </c>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2</v>
      </c>
      <c r="E147" s="83"/>
      <c r="F147" s="81"/>
      <c r="G147" s="82"/>
      <c r="H147" s="82"/>
      <c r="I147" s="82"/>
      <c r="J147" s="82"/>
      <c r="K147" s="82"/>
      <c r="L147" s="82"/>
      <c r="M147" s="82"/>
      <c r="N147" s="82"/>
      <c r="O147" s="82"/>
      <c r="P147" s="82"/>
      <c r="Q147" s="92">
        <v>1</v>
      </c>
      <c r="R147" s="82">
        <v>1</v>
      </c>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c r="A150" s="61">
        <v>142</v>
      </c>
      <c r="B150" s="51" t="s">
        <v>297</v>
      </c>
      <c r="C150" s="50">
        <v>122</v>
      </c>
      <c r="D150" s="74">
        <v>1</v>
      </c>
      <c r="E150" s="83"/>
      <c r="F150" s="81"/>
      <c r="G150" s="82"/>
      <c r="H150" s="82"/>
      <c r="I150" s="82">
        <v>1</v>
      </c>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hidden="1">
      <c r="A154" s="61">
        <v>146</v>
      </c>
      <c r="B154" s="51" t="s">
        <v>302</v>
      </c>
      <c r="C154" s="50" t="s">
        <v>303</v>
      </c>
      <c r="D154" s="74"/>
      <c r="E154" s="83"/>
      <c r="F154" s="81"/>
      <c r="G154" s="82"/>
      <c r="H154" s="82"/>
      <c r="I154" s="82"/>
      <c r="J154" s="82"/>
      <c r="K154" s="82"/>
      <c r="L154" s="82"/>
      <c r="M154" s="82"/>
      <c r="N154" s="82"/>
      <c r="O154" s="82"/>
      <c r="P154" s="82"/>
      <c r="Q154" s="92"/>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58</v>
      </c>
      <c r="E157" s="83">
        <v>2</v>
      </c>
      <c r="F157" s="81">
        <v>6</v>
      </c>
      <c r="G157" s="82"/>
      <c r="H157" s="82">
        <v>1</v>
      </c>
      <c r="I157" s="82">
        <v>9</v>
      </c>
      <c r="J157" s="82"/>
      <c r="K157" s="82"/>
      <c r="L157" s="82"/>
      <c r="M157" s="82"/>
      <c r="N157" s="82">
        <v>1</v>
      </c>
      <c r="O157" s="82">
        <v>4</v>
      </c>
      <c r="P157" s="82"/>
      <c r="Q157" s="92">
        <v>39</v>
      </c>
      <c r="R157" s="82">
        <v>5</v>
      </c>
      <c r="S157" s="99">
        <v>1</v>
      </c>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hidden="1">
      <c r="A160" s="61">
        <v>152</v>
      </c>
      <c r="B160" s="51" t="s">
        <v>311</v>
      </c>
      <c r="C160" s="50">
        <v>126</v>
      </c>
      <c r="D160" s="74"/>
      <c r="E160" s="83"/>
      <c r="F160" s="81"/>
      <c r="G160" s="82"/>
      <c r="H160" s="82"/>
      <c r="I160" s="82"/>
      <c r="J160" s="82"/>
      <c r="K160" s="82"/>
      <c r="L160" s="82"/>
      <c r="M160" s="82"/>
      <c r="N160" s="82"/>
      <c r="O160" s="82"/>
      <c r="P160" s="82"/>
      <c r="Q160" s="92"/>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150</v>
      </c>
      <c r="E167" s="83"/>
      <c r="F167" s="81">
        <v>3</v>
      </c>
      <c r="G167" s="82"/>
      <c r="H167" s="82"/>
      <c r="I167" s="82">
        <v>9</v>
      </c>
      <c r="J167" s="82"/>
      <c r="K167" s="82"/>
      <c r="L167" s="82"/>
      <c r="M167" s="82">
        <v>1</v>
      </c>
      <c r="N167" s="82">
        <v>1</v>
      </c>
      <c r="O167" s="82">
        <v>5</v>
      </c>
      <c r="P167" s="82"/>
      <c r="Q167" s="92">
        <v>122</v>
      </c>
      <c r="R167" s="82">
        <v>12</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7</v>
      </c>
      <c r="E204" s="83"/>
      <c r="F204" s="81">
        <v>4</v>
      </c>
      <c r="G204" s="82"/>
      <c r="H204" s="82"/>
      <c r="I204" s="82">
        <v>1</v>
      </c>
      <c r="J204" s="82"/>
      <c r="K204" s="82"/>
      <c r="L204" s="82"/>
      <c r="M204" s="82"/>
      <c r="N204" s="82"/>
      <c r="O204" s="82"/>
      <c r="P204" s="82"/>
      <c r="Q204" s="92"/>
      <c r="R204" s="82">
        <v>6</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hidden="1">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375</v>
      </c>
      <c r="C213" s="50">
        <v>160</v>
      </c>
      <c r="D213" s="74">
        <v>5</v>
      </c>
      <c r="E213" s="83"/>
      <c r="F213" s="81">
        <v>4</v>
      </c>
      <c r="G213" s="82"/>
      <c r="H213" s="82"/>
      <c r="I213" s="82"/>
      <c r="J213" s="82"/>
      <c r="K213" s="82"/>
      <c r="L213" s="82"/>
      <c r="M213" s="82"/>
      <c r="N213" s="82"/>
      <c r="O213" s="82"/>
      <c r="P213" s="82"/>
      <c r="Q213" s="92">
        <v>3</v>
      </c>
      <c r="R213" s="82">
        <v>2</v>
      </c>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hidden="1">
      <c r="A221" s="61">
        <v>213</v>
      </c>
      <c r="B221" s="51" t="s">
        <v>386</v>
      </c>
      <c r="C221" s="50" t="s">
        <v>387</v>
      </c>
      <c r="D221" s="74"/>
      <c r="E221" s="83"/>
      <c r="F221" s="81"/>
      <c r="G221" s="82"/>
      <c r="H221" s="82"/>
      <c r="I221" s="82"/>
      <c r="J221" s="82"/>
      <c r="K221" s="82"/>
      <c r="L221" s="82"/>
      <c r="M221" s="82"/>
      <c r="N221" s="82"/>
      <c r="O221" s="82"/>
      <c r="P221" s="82"/>
      <c r="Q221" s="92"/>
      <c r="R221" s="82"/>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3</v>
      </c>
      <c r="E240" s="83"/>
      <c r="F240" s="81">
        <v>1</v>
      </c>
      <c r="G240" s="82"/>
      <c r="H240" s="82"/>
      <c r="I240" s="82"/>
      <c r="J240" s="82"/>
      <c r="K240" s="82"/>
      <c r="L240" s="82"/>
      <c r="M240" s="82"/>
      <c r="N240" s="82"/>
      <c r="O240" s="82"/>
      <c r="P240" s="82"/>
      <c r="Q240" s="92">
        <v>2</v>
      </c>
      <c r="R240" s="82">
        <v>1</v>
      </c>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c r="A255" s="61">
        <v>247</v>
      </c>
      <c r="B255" s="51" t="s">
        <v>442</v>
      </c>
      <c r="C255" s="50" t="s">
        <v>443</v>
      </c>
      <c r="D255" s="74">
        <v>8</v>
      </c>
      <c r="E255" s="83"/>
      <c r="F255" s="81">
        <v>6</v>
      </c>
      <c r="G255" s="82"/>
      <c r="H255" s="82"/>
      <c r="I255" s="82">
        <v>1</v>
      </c>
      <c r="J255" s="82"/>
      <c r="K255" s="82"/>
      <c r="L255" s="82"/>
      <c r="M255" s="82"/>
      <c r="N255" s="82"/>
      <c r="O255" s="82">
        <v>3</v>
      </c>
      <c r="P255" s="82"/>
      <c r="Q255" s="92">
        <v>4</v>
      </c>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c r="A285" s="61">
        <v>277</v>
      </c>
      <c r="B285" s="51" t="s">
        <v>500</v>
      </c>
      <c r="C285" s="50" t="s">
        <v>501</v>
      </c>
      <c r="D285" s="74">
        <v>9</v>
      </c>
      <c r="E285" s="83"/>
      <c r="F285" s="81">
        <v>8</v>
      </c>
      <c r="G285" s="82"/>
      <c r="H285" s="82"/>
      <c r="I285" s="82">
        <v>4</v>
      </c>
      <c r="J285" s="82"/>
      <c r="K285" s="82"/>
      <c r="L285" s="82"/>
      <c r="M285" s="82">
        <v>1</v>
      </c>
      <c r="N285" s="82"/>
      <c r="O285" s="82"/>
      <c r="P285" s="82"/>
      <c r="Q285" s="92"/>
      <c r="R285" s="82">
        <v>4</v>
      </c>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31</v>
      </c>
      <c r="E305" s="83"/>
      <c r="F305" s="81">
        <v>5</v>
      </c>
      <c r="G305" s="82"/>
      <c r="H305" s="82"/>
      <c r="I305" s="82">
        <v>3</v>
      </c>
      <c r="J305" s="82"/>
      <c r="K305" s="82"/>
      <c r="L305" s="82"/>
      <c r="M305" s="82">
        <v>20</v>
      </c>
      <c r="N305" s="82">
        <v>1</v>
      </c>
      <c r="O305" s="82">
        <v>2</v>
      </c>
      <c r="P305" s="82"/>
      <c r="Q305" s="92">
        <v>2</v>
      </c>
      <c r="R305" s="82">
        <v>3</v>
      </c>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c r="A312" s="61">
        <v>304</v>
      </c>
      <c r="B312" s="51" t="s">
        <v>536</v>
      </c>
      <c r="C312" s="50" t="s">
        <v>537</v>
      </c>
      <c r="D312" s="74">
        <v>3</v>
      </c>
      <c r="E312" s="83"/>
      <c r="F312" s="81"/>
      <c r="G312" s="82"/>
      <c r="H312" s="82"/>
      <c r="I312" s="82"/>
      <c r="J312" s="82"/>
      <c r="K312" s="82"/>
      <c r="L312" s="82"/>
      <c r="M312" s="82"/>
      <c r="N312" s="82">
        <v>3</v>
      </c>
      <c r="O312" s="82"/>
      <c r="P312" s="82"/>
      <c r="Q312" s="92"/>
      <c r="R312" s="82"/>
      <c r="S312" s="99"/>
    </row>
    <row r="313" spans="1:19" ht="15.75" customHeight="1">
      <c r="A313" s="61">
        <v>305</v>
      </c>
      <c r="B313" s="51" t="s">
        <v>538</v>
      </c>
      <c r="C313" s="50" t="s">
        <v>539</v>
      </c>
      <c r="D313" s="74">
        <v>2</v>
      </c>
      <c r="E313" s="83"/>
      <c r="F313" s="81"/>
      <c r="G313" s="82"/>
      <c r="H313" s="82"/>
      <c r="I313" s="82"/>
      <c r="J313" s="82"/>
      <c r="K313" s="82"/>
      <c r="L313" s="82"/>
      <c r="M313" s="82"/>
      <c r="N313" s="82">
        <v>2</v>
      </c>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c r="A322" s="61">
        <v>314</v>
      </c>
      <c r="B322" s="51" t="s">
        <v>556</v>
      </c>
      <c r="C322" s="50" t="s">
        <v>557</v>
      </c>
      <c r="D322" s="74">
        <v>20</v>
      </c>
      <c r="E322" s="83"/>
      <c r="F322" s="81"/>
      <c r="G322" s="82"/>
      <c r="H322" s="82"/>
      <c r="I322" s="82"/>
      <c r="J322" s="82"/>
      <c r="K322" s="82"/>
      <c r="L322" s="82"/>
      <c r="M322" s="82"/>
      <c r="N322" s="82">
        <v>20</v>
      </c>
      <c r="O322" s="82"/>
      <c r="P322" s="82"/>
      <c r="Q322" s="92"/>
      <c r="R322" s="82"/>
      <c r="S322" s="99"/>
    </row>
    <row r="323" spans="1:19" ht="15.75" customHeight="1">
      <c r="A323" s="61">
        <v>315</v>
      </c>
      <c r="B323" s="51" t="s">
        <v>558</v>
      </c>
      <c r="C323" s="50">
        <v>173</v>
      </c>
      <c r="D323" s="74">
        <v>26</v>
      </c>
      <c r="E323" s="83"/>
      <c r="F323" s="81">
        <v>2</v>
      </c>
      <c r="G323" s="82"/>
      <c r="H323" s="82"/>
      <c r="I323" s="82"/>
      <c r="J323" s="82"/>
      <c r="K323" s="82"/>
      <c r="L323" s="82"/>
      <c r="M323" s="82"/>
      <c r="N323" s="82"/>
      <c r="O323" s="82"/>
      <c r="P323" s="82"/>
      <c r="Q323" s="92">
        <v>22</v>
      </c>
      <c r="R323" s="82">
        <v>4</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232</v>
      </c>
      <c r="E325" s="83"/>
      <c r="F325" s="81">
        <v>24</v>
      </c>
      <c r="G325" s="82"/>
      <c r="H325" s="82"/>
      <c r="I325" s="82">
        <v>16</v>
      </c>
      <c r="J325" s="82"/>
      <c r="K325" s="82"/>
      <c r="L325" s="82"/>
      <c r="M325" s="82"/>
      <c r="N325" s="82">
        <v>1</v>
      </c>
      <c r="O325" s="82">
        <v>10</v>
      </c>
      <c r="P325" s="82"/>
      <c r="Q325" s="92">
        <v>194</v>
      </c>
      <c r="R325" s="82">
        <v>11</v>
      </c>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2</v>
      </c>
      <c r="E335" s="83"/>
      <c r="F335" s="81">
        <v>1</v>
      </c>
      <c r="G335" s="82"/>
      <c r="H335" s="82"/>
      <c r="I335" s="82"/>
      <c r="J335" s="82"/>
      <c r="K335" s="82"/>
      <c r="L335" s="82"/>
      <c r="M335" s="82"/>
      <c r="N335" s="82"/>
      <c r="O335" s="82"/>
      <c r="P335" s="82"/>
      <c r="Q335" s="92">
        <v>1</v>
      </c>
      <c r="R335" s="82">
        <v>1</v>
      </c>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9</v>
      </c>
      <c r="E343" s="83"/>
      <c r="F343" s="81"/>
      <c r="G343" s="82"/>
      <c r="H343" s="82"/>
      <c r="I343" s="82"/>
      <c r="J343" s="82"/>
      <c r="K343" s="82"/>
      <c r="L343" s="82"/>
      <c r="M343" s="82"/>
      <c r="N343" s="82"/>
      <c r="O343" s="82"/>
      <c r="P343" s="82"/>
      <c r="Q343" s="92">
        <v>7</v>
      </c>
      <c r="R343" s="82">
        <v>2</v>
      </c>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30</v>
      </c>
      <c r="E345" s="83"/>
      <c r="F345" s="81">
        <v>26</v>
      </c>
      <c r="G345" s="82"/>
      <c r="H345" s="82"/>
      <c r="I345" s="82">
        <v>2</v>
      </c>
      <c r="J345" s="82"/>
      <c r="K345" s="82"/>
      <c r="L345" s="82"/>
      <c r="M345" s="82"/>
      <c r="N345" s="82"/>
      <c r="O345" s="82"/>
      <c r="P345" s="82"/>
      <c r="Q345" s="92">
        <v>28</v>
      </c>
      <c r="R345" s="82"/>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5</v>
      </c>
      <c r="E349" s="83"/>
      <c r="F349" s="81">
        <v>3</v>
      </c>
      <c r="G349" s="82"/>
      <c r="H349" s="82"/>
      <c r="I349" s="82"/>
      <c r="J349" s="82"/>
      <c r="K349" s="82"/>
      <c r="L349" s="82"/>
      <c r="M349" s="82"/>
      <c r="N349" s="82"/>
      <c r="O349" s="82"/>
      <c r="P349" s="82"/>
      <c r="Q349" s="92">
        <v>5</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20</v>
      </c>
      <c r="E373" s="83"/>
      <c r="F373" s="81"/>
      <c r="G373" s="82"/>
      <c r="H373" s="82"/>
      <c r="I373" s="82"/>
      <c r="J373" s="82"/>
      <c r="K373" s="82"/>
      <c r="L373" s="82"/>
      <c r="M373" s="82"/>
      <c r="N373" s="82"/>
      <c r="O373" s="82"/>
      <c r="P373" s="82"/>
      <c r="Q373" s="92">
        <v>19</v>
      </c>
      <c r="R373" s="82">
        <v>1</v>
      </c>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c r="A419" s="61">
        <v>411</v>
      </c>
      <c r="B419" s="52" t="s">
        <v>720</v>
      </c>
      <c r="C419" s="50" t="s">
        <v>721</v>
      </c>
      <c r="D419" s="74">
        <v>1</v>
      </c>
      <c r="E419" s="83"/>
      <c r="F419" s="81">
        <v>1</v>
      </c>
      <c r="G419" s="82"/>
      <c r="H419" s="82"/>
      <c r="I419" s="82"/>
      <c r="J419" s="82"/>
      <c r="K419" s="82"/>
      <c r="L419" s="82"/>
      <c r="M419" s="82">
        <v>1</v>
      </c>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c r="A433" s="61">
        <v>425</v>
      </c>
      <c r="B433" s="51" t="s">
        <v>733</v>
      </c>
      <c r="C433" s="50">
        <v>190</v>
      </c>
      <c r="D433" s="74">
        <v>2</v>
      </c>
      <c r="E433" s="83"/>
      <c r="F433" s="81"/>
      <c r="G433" s="82"/>
      <c r="H433" s="82"/>
      <c r="I433" s="82"/>
      <c r="J433" s="82"/>
      <c r="K433" s="82"/>
      <c r="L433" s="82"/>
      <c r="M433" s="82"/>
      <c r="N433" s="82"/>
      <c r="O433" s="82">
        <v>1</v>
      </c>
      <c r="P433" s="82"/>
      <c r="Q433" s="92">
        <v>1</v>
      </c>
      <c r="R433" s="82"/>
      <c r="S433" s="99"/>
    </row>
    <row r="434" spans="1:19" ht="15.75" customHeight="1">
      <c r="A434" s="61">
        <v>426</v>
      </c>
      <c r="B434" s="51" t="s">
        <v>734</v>
      </c>
      <c r="C434" s="50">
        <v>191</v>
      </c>
      <c r="D434" s="74">
        <v>2</v>
      </c>
      <c r="E434" s="83"/>
      <c r="F434" s="81"/>
      <c r="G434" s="82"/>
      <c r="H434" s="82"/>
      <c r="I434" s="82">
        <v>1</v>
      </c>
      <c r="J434" s="82"/>
      <c r="K434" s="82"/>
      <c r="L434" s="82"/>
      <c r="M434" s="82"/>
      <c r="N434" s="82"/>
      <c r="O434" s="82"/>
      <c r="P434" s="82"/>
      <c r="Q434" s="92">
        <v>1</v>
      </c>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c r="A473" s="61">
        <v>465</v>
      </c>
      <c r="B473" s="51" t="s">
        <v>793</v>
      </c>
      <c r="C473" s="50" t="s">
        <v>794</v>
      </c>
      <c r="D473" s="74">
        <v>1</v>
      </c>
      <c r="E473" s="83"/>
      <c r="F473" s="81"/>
      <c r="G473" s="82"/>
      <c r="H473" s="82"/>
      <c r="I473" s="82"/>
      <c r="J473" s="82"/>
      <c r="K473" s="82"/>
      <c r="L473" s="82"/>
      <c r="M473" s="82"/>
      <c r="N473" s="82">
        <v>1</v>
      </c>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c r="A477" s="61">
        <v>469</v>
      </c>
      <c r="B477" s="51" t="s">
        <v>801</v>
      </c>
      <c r="C477" s="50" t="s">
        <v>802</v>
      </c>
      <c r="D477" s="74">
        <v>2</v>
      </c>
      <c r="E477" s="83"/>
      <c r="F477" s="81"/>
      <c r="G477" s="82"/>
      <c r="H477" s="82"/>
      <c r="I477" s="82"/>
      <c r="J477" s="82"/>
      <c r="K477" s="82"/>
      <c r="L477" s="82"/>
      <c r="M477" s="82"/>
      <c r="N477" s="82">
        <v>2</v>
      </c>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&amp;L95DF7DE2&amp;C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7</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982</v>
      </c>
      <c r="F19" s="223"/>
      <c r="G19" s="15"/>
      <c r="H19" s="15"/>
      <c r="I19" s="15"/>
      <c r="J19" s="15"/>
      <c r="K19" s="15"/>
      <c r="L19" s="15"/>
      <c r="M19" s="15"/>
      <c r="N19" s="15"/>
      <c r="O19" s="15"/>
      <c r="P19" s="15"/>
      <c r="Q19" s="15"/>
      <c r="R19" s="15"/>
      <c r="S19" s="15"/>
      <c r="T19" s="15"/>
      <c r="U19" s="15"/>
      <c r="V19" s="15"/>
      <c r="W19" s="15"/>
    </row>
    <row r="20" spans="2:23" ht="1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983</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
      <c r="B23" s="34" t="s">
        <v>51</v>
      </c>
      <c r="C23" s="34"/>
      <c r="D23" s="34"/>
      <c r="E23" s="227" t="s">
        <v>984</v>
      </c>
      <c r="F23" s="227"/>
    </row>
    <row r="24" spans="2:6" ht="15">
      <c r="B24" s="36" t="s">
        <v>50</v>
      </c>
      <c r="C24" s="36"/>
      <c r="D24" s="36"/>
      <c r="E24" s="220" t="s">
        <v>984</v>
      </c>
      <c r="F24" s="220"/>
    </row>
    <row r="25" spans="2:6" ht="15">
      <c r="B25" s="37" t="s">
        <v>49</v>
      </c>
      <c r="C25" s="37"/>
      <c r="D25" s="37"/>
      <c r="E25" s="220" t="s">
        <v>985</v>
      </c>
      <c r="F25" s="220"/>
    </row>
    <row r="26" spans="2:6" ht="15">
      <c r="B26" s="15" t="s">
        <v>68</v>
      </c>
      <c r="C26" s="15"/>
      <c r="D26" s="15"/>
      <c r="E26" s="221" t="s">
        <v>986</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&amp;L95DF7DE2&amp;C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2022-02-02T09:46:26Z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1-п_00289_4.2021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4CB347E2</vt:lpwstr>
  </property>
  <property fmtid="{D5CDD505-2E9C-101B-9397-08002B2CF9AE}" pid="9" name="Підрозділ">
    <vt:lpwstr>Радомишльський районний суд Житомирської області</vt:lpwstr>
  </property>
  <property fmtid="{D5CDD505-2E9C-101B-9397-08002B2CF9AE}" pid="10" name="ПідрозділDBID">
    <vt:i4>0</vt:i4>
  </property>
  <property fmtid="{D5CDD505-2E9C-101B-9397-08002B2CF9AE}" pid="11" name="ПідрозділID">
    <vt:i4>490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